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HONG VIET 2022\VIEN CHUC\TUYEN DUNG NAM 2022\"/>
    </mc:Choice>
  </mc:AlternateContent>
  <xr:revisionPtr revIDLastSave="0" documentId="13_ncr:1_{3F9EAFCD-BB5E-4BBE-AF99-0E7D74F26FF5}" xr6:coauthVersionLast="36" xr6:coauthVersionMax="36" xr10:uidLastSave="{00000000-0000-0000-0000-000000000000}"/>
  <bookViews>
    <workbookView xWindow="-120" yWindow="-120" windowWidth="24240" windowHeight="13140" firstSheet="1" activeTab="1" xr2:uid="{00000000-000D-0000-FFFF-FFFF00000000}"/>
  </bookViews>
  <sheets>
    <sheet name="foxz" sheetId="2" state="veryHidden" r:id="rId1"/>
    <sheet name="Sheet1" sheetId="1" r:id="rId2"/>
  </sheets>
  <definedNames>
    <definedName name="_xlnm.Print_Area" localSheetId="1">Sheet1!$A$1:$I$94</definedName>
    <definedName name="_xlnm.Print_Titles" localSheetId="1">Sheet1!$7:$8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E22" i="1"/>
  <c r="C22" i="1"/>
  <c r="E10" i="1"/>
  <c r="C10" i="1"/>
  <c r="C95" i="1" l="1"/>
  <c r="D62" i="1" l="1"/>
  <c r="E62" i="1"/>
  <c r="C62" i="1"/>
  <c r="E9" i="1" l="1"/>
</calcChain>
</file>

<file path=xl/sharedStrings.xml><?xml version="1.0" encoding="utf-8"?>
<sst xmlns="http://schemas.openxmlformats.org/spreadsheetml/2006/main" count="405" uniqueCount="145">
  <si>
    <t>STT</t>
  </si>
  <si>
    <t xml:space="preserve">Đơn vị </t>
  </si>
  <si>
    <t>Số chỉ tiêu tuyển dụng</t>
  </si>
  <si>
    <t>Vị trí tuyển dụng</t>
  </si>
  <si>
    <t>Số lượng viên chức cần tuyển tương ứng với vị trí việc làm</t>
  </si>
  <si>
    <t>Chức danh nghề nghiệp</t>
  </si>
  <si>
    <t>Mã số chức danh nghề nghiệp</t>
  </si>
  <si>
    <t xml:space="preserve">Điều kiện về trình độ chuyên môn, nghiệp vụ </t>
  </si>
  <si>
    <t xml:space="preserve">Ghi chú
</t>
  </si>
  <si>
    <t>Nhân viên
 Y tế</t>
  </si>
  <si>
    <t>Y sỹ 
hạng IV</t>
  </si>
  <si>
    <t>V.08.03.07</t>
  </si>
  <si>
    <t>Nhân viên
 Kế toán</t>
  </si>
  <si>
    <t>Kế toán viên trung cấp</t>
  </si>
  <si>
    <t>06.032</t>
  </si>
  <si>
    <t>V.07.02.26</t>
  </si>
  <si>
    <t>Tốt nghiệp cao đẳng sư phạm Mầm non trở lên.</t>
  </si>
  <si>
    <t>Trường Tiểu học Phước Minh B</t>
  </si>
  <si>
    <t>Trường Tiểu học Bàu Năng A</t>
  </si>
  <si>
    <t>Trường Tiểu học Truông Mít A</t>
  </si>
  <si>
    <t>Trường Tiểu học Lộc Ninh</t>
  </si>
  <si>
    <t>Trường Tiểu học Phước Minh A</t>
  </si>
  <si>
    <t>Trường Tiểu học Bình Linh</t>
  </si>
  <si>
    <t>Giáo viên tiểu học hạng III</t>
  </si>
  <si>
    <t>V.07.03.29</t>
  </si>
  <si>
    <t>Tốt nghiệp đại học sư phạm Tiểu học trở lên.</t>
  </si>
  <si>
    <t>Trường Tiểu học Cầu Khởi A</t>
  </si>
  <si>
    <t>Trường TH&amp;THCS Bến Củi</t>
  </si>
  <si>
    <t>Trường Tiểu học Suối Đá B</t>
  </si>
  <si>
    <t>Nhân viên Thư viện</t>
  </si>
  <si>
    <t>Thư viện viên hạng IV</t>
  </si>
  <si>
    <t>Tốt nghiệp đại học trở lên ngành sư phạm Mỹ thuật hoặc tốt nghiệp đại học trở lên chuyên ngành phù hợp và có chứng chỉ bồi dưỡng nghiệp vụ sư phạm dành cho giáo viên tiểu học theo chương trình Bộ Giáo dục và Đào tạo ban hành</t>
  </si>
  <si>
    <t>Trường TH&amp;THCS Xã Phan</t>
  </si>
  <si>
    <t>Trường THCS Chà Là</t>
  </si>
  <si>
    <t>Trường THCS Truông Mít</t>
  </si>
  <si>
    <t>Trường THCS Phước Minh</t>
  </si>
  <si>
    <t>Trường THCS Thị Trấn</t>
  </si>
  <si>
    <t>Trường THCS Cầu Khởi</t>
  </si>
  <si>
    <t>Trường THCS Lộc Ninh</t>
  </si>
  <si>
    <t>Trường THCS Bàu Năng</t>
  </si>
  <si>
    <t>Trường THCS Phước Ninh</t>
  </si>
  <si>
    <t>ĐƠN VỊ SỰ NGHIỆP GIÁO DỤC</t>
  </si>
  <si>
    <t>I</t>
  </si>
  <si>
    <t>ỦY BAN NHÂN DÂN</t>
  </si>
  <si>
    <t>HUYỆN DƯƠNG MINH CHÂU</t>
  </si>
  <si>
    <t>DANH SÁCH NHU CẦU XÉT TUYỂN DỤNG VIÊN CHỨC NĂM 2022</t>
  </si>
  <si>
    <t>Trường MN Hướng Dương</t>
  </si>
  <si>
    <t>Trường MG Chà Là</t>
  </si>
  <si>
    <t>Trường MN Cầu Khởi</t>
  </si>
  <si>
    <t>Trường MG Truông Mít</t>
  </si>
  <si>
    <t xml:space="preserve">Trường MG Lộc Ninh </t>
  </si>
  <si>
    <t>Trường MN Phước Minh</t>
  </si>
  <si>
    <t>Trường MN Phước Ninh</t>
  </si>
  <si>
    <t>(Kèm theo Kế hoạch  số ………/KH-UBND  ngày …….. tháng ……. năm 2022 của UBND huyện Dương Minh Châu)</t>
  </si>
  <si>
    <t>Trường Tiểu học Bàu Năng B</t>
  </si>
  <si>
    <t>Trường Tiểu học Ninh Hưng</t>
  </si>
  <si>
    <t>Trường Tiểu học Cầu Khởi B</t>
  </si>
  <si>
    <t>Trường Tiểu học Truông Mít B</t>
  </si>
  <si>
    <t xml:space="preserve">Trường Tiểu học Phước Ninh </t>
  </si>
  <si>
    <t>Nhân viên
Thư viện</t>
  </si>
  <si>
    <t>Giáo viên GDTC</t>
  </si>
  <si>
    <t>Giáo viên GDCD</t>
  </si>
  <si>
    <t>V.10.02.07</t>
  </si>
  <si>
    <t>Lưu trữ viên trung cấp hạng IV</t>
  </si>
  <si>
    <t>V.01.02.03</t>
  </si>
  <si>
    <t xml:space="preserve">Tốt nghiệp đại học trở lên ngành sư phạm Âm nhạc hoặc tốt nghiệp đại học trở lên chuyên ngành Âm nhạc, Thanh nhạc và có chứng chỉ bồi dưỡng nghiệp vụ sư phạm dành cho giáo viên tiểu học theo chương trình của Bộ Giáo dục và Đào tạo. </t>
  </si>
  <si>
    <t xml:space="preserve">Tốt nghiệp đại học trở lên ngành sư phạm tiếng Anh hoặc tốt nghiệp đại học trở lên chuyên ngành tiếng Anh và có chứng chỉ bồi dưỡng nghiệp vụ sư phạm dành cho giáo viên tiểu học theo chương trình của Bộ Giáo dục và Đào tạo. </t>
  </si>
  <si>
    <t>Tốt nghiệp đại học trở lên ngành sư phạm Mỹ thuật hoặc tốt nghiệp đại học trở lên chuyên ngành phù hợp và có chứng chỉ bồi dưỡng nghiệp vụ sư phạm dành cho giáo viên tiểu học theo chương trình Bộ Giáo dục và Đào tạo ban hành.</t>
  </si>
  <si>
    <t>Tốt nghiệp đại học sư phạm Tiểu học trở lên (ưu tiên cá nhân có khả năng về âm nhạc, mỹ thuật, thể dục thể thao, thuyết trình, tổ chức sự kiện, truyền thông...)</t>
  </si>
  <si>
    <t>Tốt nghiệp đại học trở lên chuyên ngành sư phạm Tin học hoặc tốt nghiệp đại học trở lên chuyên ngành liên quan đến Toán - Tin, Công nghệ thông tin và có chứng chỉ bồi dưỡng nghiệp vụ sư phạm dành cho giáo viên tiểu học do Bộ Giáo dục và Đào tạo ban hành.</t>
  </si>
  <si>
    <t xml:space="preserve">Tốt nghiệp đại học trở lên ngành sư phạm Ngữ văn hoặc tốt nghiệp đại học trở lên chuyên ngành có liên quan và có chứng chỉ bồi dưỡng nghiệp vụ sư phạm dành cho giáo viên THCS theo chương trình của Bộ Giáo dục và Đào tạo. </t>
  </si>
  <si>
    <t>Giáo viên THCS hạng III</t>
  </si>
  <si>
    <t>V.07.04.32</t>
  </si>
  <si>
    <t xml:space="preserve">Tốt nghiệp đại học trở lên ngành sư phạm Toán, sư phạm Toán - Tin hoặc tốt nghiệp đại học trở lên chuyên ngành có liên quan và có chứng chỉ bồi dưỡng nghiệp vụ sư phạm dành cho giáo viên THCS theo chương trình của Bộ Giáo dục và Đào tạo. </t>
  </si>
  <si>
    <t>Tốt nghiệp đại học trở lên ngành sư phạm Mỹ thuật hoặc tốt nghiệp đại học trở lên chuyên ngành phù hợp và có chứng chỉ bồi dưỡng nghiệp vụ sư phạm dành cho giáo viên THCS theo chương trình Bộ Giáo dục và Đào tạo ban hành</t>
  </si>
  <si>
    <t xml:space="preserve">Tốt nghiệp đại học trở lên ngành sư phạm Vật lý  hoặc tốt nghiệp đại học trở lên chuyên ngành Vật lý và có chứng chỉ bồi dưỡng nghiệp vụ sư phạm dành cho giáo viên THCS theo chương trình của Bộ Giáo dục và Đào tạo. </t>
  </si>
  <si>
    <t xml:space="preserve">Tốt nghiệp đại học trở lên ngành sư phạm Sinh học hoặc tốt nghiệp đại học trở lên chuyên ngành Sinh học và có chứng chỉ bồi dưỡng nghiệp vụ sư phạm dành cho giáo viên THCS theo chương trình của Bộ Giáo dục và Đào tạo. </t>
  </si>
  <si>
    <t xml:space="preserve">Tốt nghiệp đại học trở lên ngành sư phạm Âm nhạc hoặc tốt nghiệp đại học trở lên chuyên ngành Âm nhạc, Thanh nhạc và có chứng chỉ bồi dưỡng nghiệp vụ sư phạm dành cho giáo viên THCS theo chương trình của Bộ Giáo dục và Đào tạo. </t>
  </si>
  <si>
    <t xml:space="preserve">Tốt nghiệp đại học trở lên ngành sư phạm tiếng Anh hoặc tốt nghiệp đại học trở lên chuyên ngành tiếng Anh và có chứng chỉ bồi dưỡng nghiệp vụ sư phạm dành cho giáo viên THCS theo chương trình của Bộ Giáo dục và Đào tạo. </t>
  </si>
  <si>
    <t xml:space="preserve">Tốt nghiệp đại học trở lên ngành sư phạm Hóa học hoặc tốt nghiệp đại học trở lên chuyên ngành Hóa học và có chứng chỉ bồi dưỡng nghiệp vụ sư phạm dành cho giáo viên THCS theo chương trình của Bộ Giáo dục và Đào tạo. </t>
  </si>
  <si>
    <t>Tốt nghiệp cao đẳng về chuyên ngành thư viện hoặc chuyên ngành khác có liên quan. Nếu tốt nghiệp cao đẳng chuyên ngành khác phải có chứng chỉ bồi dưỡng kiến thức, kỹ năng nghề nghiệp chuyên ngành thư viện do cơ quan, tổ chức có thẩm quyền cấp;</t>
  </si>
  <si>
    <t xml:space="preserve">Tốt nghiệp đại học trở lên ngành sư phạm Lịch sử hoặc tốt nghiệp đại học trở lên chuyên ngành Lịch sử và có chứng chỉ bồi dưỡng nghiệp vụ sư phạm dành cho giáo viên THCS theo chương trình của Bộ Giáo dục và Đào tạo. </t>
  </si>
  <si>
    <t xml:space="preserve">Tốt nghiệp đại học trở lên ngành sư phạm GDTC hoặc tốt nghiệp đại học trở lên chuyên ngành GDTC và có chứng chỉ bồi dưỡng nghiệp vụ sư phạm dành cho giáo viên tiểu học theo chương trình của Bộ Giáo dục và Đào tạo. </t>
  </si>
  <si>
    <t xml:space="preserve">Tốt nghiệp đại học trở lên ngành sư phạm GDCT hoặc tốt nghiệp đại học trở lên chuyên ngành GDCT và có chứng chỉ bồi dưỡng nghiệp vụ sư phạm dành cho giáo viên THCS theo chương trình của Bộ Giáo dục và Đào tạo. </t>
  </si>
  <si>
    <t>Giáo viên Mầm non hạng III</t>
  </si>
  <si>
    <t>Giáo viên Mầm non</t>
  </si>
  <si>
    <t>Giáo viên Tiểu học hạng III</t>
  </si>
  <si>
    <t>Trường MN Bến Củi</t>
  </si>
  <si>
    <t>Trường THCS Suối Đá</t>
  </si>
  <si>
    <t>Giáo viên Công nghệ</t>
  </si>
  <si>
    <t xml:space="preserve">
Tốt nghiệp cao đẳng trở lên thuộc chuyên ngành kế toán, kiểm toán, tài chính.
</t>
  </si>
  <si>
    <t xml:space="preserve">
'Tốt nghiệp Y sĩ trình độ trung cấp trở lên
</t>
  </si>
  <si>
    <t xml:space="preserve">
Tốt nghiệp Y sĩ trình độ trung cấp trở lên
</t>
  </si>
  <si>
    <t xml:space="preserve">
Tốt nghiệp trung cấp trở lên chuyên ngành văn thư, lưu trữ. Trường hợp tốt nghiệp trung cấp trở lên ngành khác phải có chứng chỉ bồi dưỡng nghiệp vụ lưu trữ do cơ sở đào tạo có thẩm quyền cấp.
</t>
  </si>
  <si>
    <t>Nhân viên
 Văn thư</t>
  </si>
  <si>
    <t>Giáo viên 
Hóa học</t>
  </si>
  <si>
    <t>Giáo viên 
Vật lý</t>
  </si>
  <si>
    <t>Giáo viên 
Toán</t>
  </si>
  <si>
    <t>Giáo viên 
Ngữ văn</t>
  </si>
  <si>
    <t>Nhân viên 
Văn thư</t>
  </si>
  <si>
    <t>Giáo viên
 tiếng Anh</t>
  </si>
  <si>
    <t>Giáo viên 
tiếng Anh</t>
  </si>
  <si>
    <t>Giáo viên
 Hóa học</t>
  </si>
  <si>
    <t>Giáo viên 
Mỹ thuật</t>
  </si>
  <si>
    <t>Giáo viên 
Tiểu học</t>
  </si>
  <si>
    <t>Nhân viên 
Kế toán</t>
  </si>
  <si>
    <t>Giáo viên
 Lịch sử</t>
  </si>
  <si>
    <t>Giáo viên 
Âm nhạc</t>
  </si>
  <si>
    <t>Giáo viên
 Sinh học</t>
  </si>
  <si>
    <t>Giáo viên
 Ngữ văn</t>
  </si>
  <si>
    <t>Giáo viên
 Mỹ thuật</t>
  </si>
  <si>
    <t>Giáo viên 
Tin học</t>
  </si>
  <si>
    <t>Giáo viên
 Âm nhạc</t>
  </si>
  <si>
    <t>Giáo viên 
TPT Đội</t>
  </si>
  <si>
    <t>Giáo viên
 Tiểu học</t>
  </si>
  <si>
    <t>Giáo viên
 Tin học</t>
  </si>
  <si>
    <t xml:space="preserve">
'Tốt nghiệp Y sĩ trình độ trung cấp trở lên.
</t>
  </si>
  <si>
    <t xml:space="preserve">
Tốt nghiệp Y sĩ trình độ trung cấp trở lên.
</t>
  </si>
  <si>
    <t>Tốt nghiệp đại học chuyên ngành sư phạm Tin học hoặc tốt nghiệp đại học trở lên chuyên ngành liên quan đến Toán - Tin, Công nghệ thông tin và có chứng chỉ bồi dưỡng nghiệp vụ sư phạm dành cho giáo viên THCS do Bộ Giáo dục và Đào tạo ban hành.</t>
  </si>
  <si>
    <t>II</t>
  </si>
  <si>
    <t>A</t>
  </si>
  <si>
    <t>B</t>
  </si>
  <si>
    <t>III</t>
  </si>
  <si>
    <t>SỰ NGHIỆP KHÁC</t>
  </si>
  <si>
    <t>TRUNG TÂM GIÁO DỤC NGHỀ NGHIỆP - GIÁO DỤC THƯỜNG XUYÊN</t>
  </si>
  <si>
    <t>TRUNG TÂM VĂN HÓA, THỂ THAO VÀ TRUYỀN THANH HUYỆN DMC</t>
  </si>
  <si>
    <t>Giáo viên Ngữ văn</t>
  </si>
  <si>
    <t>Giáo viên Sinh học</t>
  </si>
  <si>
    <t>Giáo viên trung học phổ thông hạng III</t>
  </si>
  <si>
    <t>V.07.05.15</t>
  </si>
  <si>
    <t>Tốt nghiệp đại học trở lên ngành Sư phạm Ngữ văn hoặc tốt nghiệp đại học trở lên chuyên ngành Ngữ văn và có chứng chỉ bồi dưỡng nghiệp vụ sư phạm dành cho giáo viên trung học phổ thông theo chương trình do Bộ trưởng Bộ Giáo dục và Đào tạo ban hành.</t>
  </si>
  <si>
    <t xml:space="preserve"> Tốt nghiệp đại học trở lên ngành Sư phạm sinh học hoặc tốt nghiệp đại học trở lên chuyên ngành sinh học và có chứng chỉ bồi dưỡng nghiệp vụ sư phạm dành cho giáo viên trung học phổ thông theo chương trình do Bộ trưởng Bộ Giáo dục và Đào tạo ban hành.</t>
  </si>
  <si>
    <t>Biên tập viên hạng III</t>
  </si>
  <si>
    <t>V.10.27.03</t>
  </si>
  <si>
    <t>Công tác phát thanh, truyền thanh</t>
  </si>
  <si>
    <t>Công tác thư viện</t>
  </si>
  <si>
    <t xml:space="preserve">Thư viện viên hạng III </t>
  </si>
  <si>
    <t>V.10.02.06</t>
  </si>
  <si>
    <t>Có bằng tốt nghiệp đại học trở lên chuyên ngành thông tin - thư viện. Trường hợp tốt nghiệp đại học trở lên chuyên ngành khác phải có chứng chỉ bồi dưỡng kiến thức, kỹ năng nghề nghiệp chuyên ngành thông tin - thư viện do cơ quan, tổ chức có thẩm quyền cấp</t>
  </si>
  <si>
    <t>Giáo viên Mầm non</t>
  </si>
  <si>
    <t>Trường Mầm non Suối Đá</t>
  </si>
  <si>
    <t>TIỂU HỌC</t>
  </si>
  <si>
    <t>MẦM NON</t>
  </si>
  <si>
    <t>TRUNG HỌC CƠ SỞ</t>
  </si>
  <si>
    <t>Trường Tiểu học và THCS Bến Củi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</si>
</sst>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name val="Times New Roman"/>
      <family val="1"/>
    </font>
    <font>
      <sz val="12"/>
      <name val="VNI-Times"/>
    </font>
    <font>
      <b/>
      <sz val="12"/>
      <name val="Times New Roman"/>
      <family val="1"/>
    </font>
    <font>
      <sz val="12"/>
      <color theme="1"/>
      <name val="Times New Roman"/>
      <family val="1"/>
    </font>
    <font>
      <sz val="12"/>
      <color rgb="FF000000"/>
      <name val="Times New Roman"/>
      <family val="1"/>
    </font>
    <font>
      <b/>
      <sz val="12"/>
      <color rgb="FF000000"/>
      <name val="Times New Roman"/>
      <family val="1"/>
    </font>
    <font>
      <sz val="12"/>
      <color theme="1"/>
      <name val="Calibri"/>
      <family val="2"/>
      <scheme val="minor"/>
    </font>
    <font>
      <b/>
      <sz val="13"/>
      <color rgb="FF000000"/>
      <name val="Times New Roman"/>
      <family val="1"/>
    </font>
    <font>
      <b/>
      <sz val="14"/>
      <color theme="1"/>
      <name val="Times New Roman"/>
      <family val="1"/>
    </font>
    <font>
      <b/>
      <sz val="12"/>
      <color theme="1"/>
      <name val="Times New Roman"/>
      <family val="1"/>
    </font>
    <font>
      <i/>
      <sz val="13"/>
      <color theme="1"/>
      <name val="Times New Roman"/>
      <family val="1"/>
    </font>
    <font>
      <b/>
      <sz val="10"/>
      <name val="Times New Roman"/>
      <family val="1"/>
    </font>
    <font>
      <sz val="10"/>
      <color theme="1"/>
      <name val="Times New Roman"/>
      <family val="1"/>
    </font>
    <font>
      <i/>
      <sz val="12"/>
      <color theme="1"/>
      <name val="Times New Roman"/>
      <family val="1"/>
    </font>
    <font>
      <sz val="14"/>
      <name val="Times New Roman"/>
      <family val="1"/>
    </font>
    <font>
      <b/>
      <sz val="14"/>
      <name val="Times New Roman"/>
      <family val="1"/>
    </font>
    <font>
      <b/>
      <sz val="13"/>
      <name val="Times New Roman"/>
      <family val="1"/>
    </font>
    <font>
      <b/>
      <i/>
      <sz val="13"/>
      <color theme="1"/>
      <name val="Times New Roman"/>
      <family val="1"/>
    </font>
    <font>
      <b/>
      <sz val="14"/>
      <color rgb="FF000000"/>
      <name val="Times New Roman"/>
      <family val="1"/>
    </font>
    <font>
      <sz val="14"/>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2" fillId="0" borderId="0"/>
  </cellStyleXfs>
  <cellXfs count="135">
    <xf numFmtId="0" fontId="0" fillId="0" borderId="0" xfId="0"/>
    <xf numFmtId="0" fontId="4" fillId="0" borderId="0" xfId="0" applyFont="1" applyAlignment="1">
      <alignment wrapText="1"/>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7" fillId="0" borderId="0" xfId="0" applyFont="1" applyAlignment="1" applyProtection="1">
      <alignment wrapText="1"/>
      <protection locked="0"/>
    </xf>
    <xf numFmtId="0" fontId="11" fillId="0" borderId="0" xfId="0" applyFont="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5" fillId="0" borderId="1" xfId="0" applyFont="1" applyBorder="1" applyAlignment="1">
      <alignment horizontal="justify" vertical="center" wrapText="1"/>
    </xf>
    <xf numFmtId="0" fontId="3" fillId="2" borderId="1" xfId="0" applyFont="1" applyFill="1" applyBorder="1" applyAlignment="1">
      <alignment horizontal="left" vertical="center" wrapText="1"/>
    </xf>
    <xf numFmtId="0" fontId="1" fillId="2" borderId="0" xfId="0" applyFont="1" applyFill="1" applyAlignment="1">
      <alignment wrapText="1"/>
    </xf>
    <xf numFmtId="0" fontId="1" fillId="2" borderId="0" xfId="0" applyFont="1" applyFill="1" applyAlignment="1">
      <alignment vertical="center" wrapText="1"/>
    </xf>
    <xf numFmtId="0" fontId="5" fillId="0" borderId="0" xfId="0" applyFont="1" applyBorder="1" applyAlignment="1" applyProtection="1">
      <alignment horizontal="left" vertical="center" wrapText="1"/>
      <protection locked="0"/>
    </xf>
    <xf numFmtId="0" fontId="4" fillId="0" borderId="0" xfId="0" applyFont="1" applyAlignment="1">
      <alignment horizontal="left" wrapText="1"/>
    </xf>
    <xf numFmtId="0" fontId="6"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4" fillId="0" borderId="0" xfId="0" applyFont="1" applyAlignment="1" applyProtection="1">
      <alignment horizontal="left" vertical="center" wrapText="1"/>
      <protection locked="0"/>
    </xf>
    <xf numFmtId="0" fontId="3"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0" xfId="0" applyFont="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 fillId="2" borderId="0" xfId="0" applyFont="1" applyFill="1" applyBorder="1" applyAlignment="1">
      <alignment vertical="center" wrapText="1"/>
    </xf>
    <xf numFmtId="0" fontId="1" fillId="2" borderId="1" xfId="0" quotePrefix="1" applyFont="1" applyFill="1" applyBorder="1" applyAlignment="1">
      <alignment horizontal="left" vertical="center" wrapText="1"/>
    </xf>
    <xf numFmtId="0" fontId="1" fillId="2" borderId="0" xfId="0" applyFont="1" applyFill="1" applyBorder="1" applyAlignment="1">
      <alignment wrapText="1"/>
    </xf>
    <xf numFmtId="0" fontId="15" fillId="2" borderId="3" xfId="2" applyFont="1" applyFill="1" applyBorder="1" applyAlignment="1">
      <alignment horizontal="center" vertical="center" wrapText="1"/>
    </xf>
    <xf numFmtId="0" fontId="15" fillId="2" borderId="3" xfId="0" applyFont="1" applyFill="1" applyBorder="1" applyAlignment="1">
      <alignment horizontal="center" vertical="center" wrapText="1"/>
    </xf>
    <xf numFmtId="0" fontId="10" fillId="0" borderId="0" xfId="0" applyFont="1" applyAlignment="1">
      <alignment wrapText="1"/>
    </xf>
    <xf numFmtId="0" fontId="11" fillId="0" borderId="0" xfId="0" applyFont="1" applyAlignment="1" applyProtection="1">
      <alignment horizontal="left" vertical="center" wrapText="1"/>
      <protection locked="0"/>
    </xf>
    <xf numFmtId="0" fontId="17" fillId="2" borderId="6" xfId="1" applyFont="1" applyFill="1" applyBorder="1" applyAlignment="1">
      <alignment horizontal="left" vertical="center" wrapText="1"/>
    </xf>
    <xf numFmtId="0" fontId="3" fillId="2" borderId="5" xfId="0" applyFont="1" applyFill="1" applyBorder="1" applyAlignment="1">
      <alignment horizontal="left" vertical="center" wrapText="1"/>
    </xf>
    <xf numFmtId="0" fontId="16" fillId="2" borderId="5" xfId="1" applyFont="1" applyFill="1" applyBorder="1" applyAlignment="1">
      <alignment horizontal="center" vertical="center" wrapText="1"/>
    </xf>
    <xf numFmtId="0" fontId="10"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3" fillId="2" borderId="1" xfId="1"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1" fillId="2" borderId="2" xfId="2"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3" xfId="0" quotePrefix="1" applyFont="1" applyFill="1" applyBorder="1" applyAlignment="1">
      <alignment horizontal="left" vertical="center" wrapText="1"/>
    </xf>
    <xf numFmtId="0" fontId="3" fillId="2" borderId="1" xfId="1"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1" fillId="2" borderId="3" xfId="0" quotePrefix="1" applyFont="1" applyFill="1" applyBorder="1" applyAlignment="1">
      <alignment horizontal="left" vertical="center" wrapText="1"/>
    </xf>
    <xf numFmtId="0" fontId="4" fillId="0" borderId="1" xfId="0" applyFont="1" applyBorder="1" applyAlignment="1">
      <alignment wrapText="1"/>
    </xf>
    <xf numFmtId="0" fontId="4" fillId="0" borderId="1" xfId="0" applyFont="1" applyBorder="1" applyAlignment="1">
      <alignment horizontal="left" vertical="center" wrapText="1"/>
    </xf>
    <xf numFmtId="0" fontId="10" fillId="0" borderId="1" xfId="0" applyFont="1" applyBorder="1" applyAlignment="1">
      <alignment horizontal="center" wrapText="1"/>
    </xf>
    <xf numFmtId="0" fontId="10" fillId="0" borderId="1" xfId="0" applyFont="1" applyBorder="1" applyAlignment="1">
      <alignment horizontal="left"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19"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3" fillId="2"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wrapText="1"/>
    </xf>
  </cellXfs>
  <cellStyles count="3">
    <cellStyle name="Normal" xfId="0" builtinId="0"/>
    <cellStyle name="Normal 2" xfId="1" xr:uid="{00000000-0005-0000-0000-000001000000}"/>
    <cellStyle name="Normal_Sheet1" xfId="2" xr:uid="{00000000-0005-0000-0000-000002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1303062</xdr:colOff>
      <xdr:row>2</xdr:row>
      <xdr:rowOff>10584</xdr:rowOff>
    </xdr:from>
    <xdr:to>
      <xdr:col>1</xdr:col>
      <xdr:colOff>2071685</xdr:colOff>
      <xdr:row>2</xdr:row>
      <xdr:rowOff>11906</xdr:rowOff>
    </xdr:to>
    <xdr:cxnSp macro="">
      <xdr:nvCxnSpPr>
        <xdr:cNvPr id="2" name="Straight Connector 1">
          <a:extLst>
            <a:ext uri="{FF2B5EF4-FFF2-40B4-BE49-F238E27FC236}">
              <a16:creationId xmlns:a16="http://schemas.microsoft.com/office/drawing/2014/main" id="{90C5D3E5-A3E2-4FA5-A5A4-CA4010E5A1DB}"/>
            </a:ext>
          </a:extLst>
        </xdr:cNvPr>
        <xdr:cNvCxnSpPr/>
      </xdr:nvCxnSpPr>
      <xdr:spPr>
        <a:xfrm>
          <a:off x="1684062" y="451115"/>
          <a:ext cx="768623" cy="13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Q99"/>
  <sheetViews>
    <sheetView tabSelected="1" topLeftCell="A94" zoomScale="55" zoomScaleNormal="55" workbookViewId="0">
      <selection activeCell="H102" sqref="H102"/>
    </sheetView>
  </sheetViews>
  <sheetFormatPr defaultColWidth="9.140625" defaultRowHeight="15.75" x14ac:dyDescent="0.25"/>
  <cols>
    <col min="1" max="1" width="5.7109375" style="44" customWidth="1"/>
    <col min="2" max="2" width="34.85546875" style="14" customWidth="1"/>
    <col min="3" max="3" width="7.5703125" style="1" customWidth="1"/>
    <col min="4" max="4" width="15.85546875" style="1" customWidth="1"/>
    <col min="5" max="5" width="13.140625" style="1" customWidth="1"/>
    <col min="6" max="6" width="19.42578125" style="1" customWidth="1"/>
    <col min="7" max="7" width="13" style="1" customWidth="1"/>
    <col min="8" max="8" width="73.42578125" style="17" customWidth="1"/>
    <col min="9" max="9" width="17" style="1" customWidth="1"/>
    <col min="10" max="16384" width="9.140625" style="1"/>
  </cols>
  <sheetData>
    <row r="1" spans="1:225" s="4" customFormat="1" ht="18.75" x14ac:dyDescent="0.25">
      <c r="A1" s="100" t="s">
        <v>43</v>
      </c>
      <c r="B1" s="100"/>
      <c r="C1" s="100"/>
      <c r="D1" s="100"/>
      <c r="E1" s="2"/>
      <c r="F1" s="3"/>
      <c r="G1" s="3"/>
      <c r="H1" s="15"/>
      <c r="I1" s="3"/>
    </row>
    <row r="2" spans="1:225" s="4" customFormat="1" x14ac:dyDescent="0.25">
      <c r="A2" s="101" t="s">
        <v>44</v>
      </c>
      <c r="B2" s="102"/>
      <c r="C2" s="102"/>
      <c r="D2" s="102"/>
      <c r="E2" s="3"/>
      <c r="F2" s="3"/>
      <c r="G2" s="3"/>
      <c r="H2" s="15"/>
      <c r="I2" s="3"/>
    </row>
    <row r="3" spans="1:225" s="4" customFormat="1" ht="13.5" customHeight="1" x14ac:dyDescent="0.25">
      <c r="A3" s="49"/>
      <c r="B3" s="13"/>
      <c r="C3" s="2"/>
      <c r="D3" s="2"/>
      <c r="H3" s="16"/>
    </row>
    <row r="4" spans="1:225" s="4" customFormat="1" ht="18.75" customHeight="1" x14ac:dyDescent="0.25">
      <c r="A4" s="103" t="s">
        <v>45</v>
      </c>
      <c r="B4" s="103"/>
      <c r="C4" s="103"/>
      <c r="D4" s="103"/>
      <c r="E4" s="103"/>
      <c r="F4" s="103"/>
      <c r="G4" s="103"/>
      <c r="H4" s="103"/>
      <c r="I4" s="103"/>
    </row>
    <row r="5" spans="1:225" s="4" customFormat="1" ht="18.75" customHeight="1" x14ac:dyDescent="0.25">
      <c r="A5" s="104" t="s">
        <v>53</v>
      </c>
      <c r="B5" s="104"/>
      <c r="C5" s="104"/>
      <c r="D5" s="104"/>
      <c r="E5" s="104"/>
      <c r="F5" s="104"/>
      <c r="G5" s="104"/>
      <c r="H5" s="104"/>
      <c r="I5" s="104"/>
    </row>
    <row r="6" spans="1:225" s="4" customFormat="1" ht="18.75" customHeight="1" x14ac:dyDescent="0.25">
      <c r="A6" s="50"/>
      <c r="B6" s="45"/>
      <c r="C6" s="5"/>
      <c r="D6" s="5"/>
      <c r="E6" s="5"/>
      <c r="F6" s="5"/>
      <c r="G6" s="5"/>
      <c r="H6" s="18"/>
      <c r="I6" s="5"/>
    </row>
    <row r="7" spans="1:225" s="52" customFormat="1" ht="67.5" customHeight="1" x14ac:dyDescent="0.25">
      <c r="A7" s="105" t="s">
        <v>0</v>
      </c>
      <c r="B7" s="108" t="s">
        <v>1</v>
      </c>
      <c r="C7" s="107" t="s">
        <v>2</v>
      </c>
      <c r="D7" s="105" t="s">
        <v>3</v>
      </c>
      <c r="E7" s="106" t="s">
        <v>4</v>
      </c>
      <c r="F7" s="105" t="s">
        <v>5</v>
      </c>
      <c r="G7" s="105" t="s">
        <v>6</v>
      </c>
      <c r="H7" s="108" t="s">
        <v>7</v>
      </c>
      <c r="I7" s="105" t="s">
        <v>8</v>
      </c>
    </row>
    <row r="8" spans="1:225" s="52" customFormat="1" ht="85.5" customHeight="1" x14ac:dyDescent="0.25">
      <c r="A8" s="105"/>
      <c r="B8" s="109"/>
      <c r="C8" s="107"/>
      <c r="D8" s="105"/>
      <c r="E8" s="106"/>
      <c r="F8" s="105"/>
      <c r="G8" s="105"/>
      <c r="H8" s="109"/>
      <c r="I8" s="105"/>
    </row>
    <row r="9" spans="1:225" s="28" customFormat="1" ht="43.5" customHeight="1" x14ac:dyDescent="0.25">
      <c r="A9" s="48" t="s">
        <v>120</v>
      </c>
      <c r="B9" s="46" t="s">
        <v>41</v>
      </c>
      <c r="C9" s="51">
        <f>C10+C22+C62</f>
        <v>109</v>
      </c>
      <c r="D9" s="72"/>
      <c r="E9" s="72">
        <f>E10+E22+E62</f>
        <v>109</v>
      </c>
      <c r="F9" s="33"/>
      <c r="G9" s="33"/>
      <c r="H9" s="34"/>
      <c r="I9" s="33"/>
    </row>
    <row r="10" spans="1:225" s="11" customFormat="1" ht="30" customHeight="1" x14ac:dyDescent="0.25">
      <c r="A10" s="87" t="s">
        <v>42</v>
      </c>
      <c r="B10" s="47" t="s">
        <v>142</v>
      </c>
      <c r="C10" s="60">
        <f>SUM(C11:C21)</f>
        <v>24</v>
      </c>
      <c r="D10" s="60"/>
      <c r="E10" s="60">
        <f t="shared" ref="E10" si="0">SUM(E11:E21)</f>
        <v>24</v>
      </c>
      <c r="F10" s="24"/>
      <c r="G10" s="24"/>
      <c r="H10" s="19"/>
      <c r="I10" s="24"/>
    </row>
    <row r="11" spans="1:225" s="11" customFormat="1" ht="30" customHeight="1" x14ac:dyDescent="0.25">
      <c r="A11" s="128">
        <v>1</v>
      </c>
      <c r="B11" s="129" t="s">
        <v>140</v>
      </c>
      <c r="C11" s="6">
        <v>1</v>
      </c>
      <c r="D11" s="6" t="s">
        <v>139</v>
      </c>
      <c r="E11" s="6">
        <v>1</v>
      </c>
      <c r="F11" s="6" t="s">
        <v>84</v>
      </c>
      <c r="G11" s="6" t="s">
        <v>15</v>
      </c>
      <c r="H11" s="59" t="s">
        <v>16</v>
      </c>
      <c r="I11" s="58"/>
    </row>
    <row r="12" spans="1:225" s="11" customFormat="1" ht="40.5" customHeight="1" x14ac:dyDescent="0.25">
      <c r="A12" s="6">
        <v>2</v>
      </c>
      <c r="B12" s="63" t="s">
        <v>46</v>
      </c>
      <c r="C12" s="25">
        <v>2</v>
      </c>
      <c r="D12" s="26" t="s">
        <v>85</v>
      </c>
      <c r="E12" s="25">
        <v>2</v>
      </c>
      <c r="F12" s="6" t="s">
        <v>84</v>
      </c>
      <c r="G12" s="6" t="s">
        <v>15</v>
      </c>
      <c r="H12" s="20" t="s">
        <v>16</v>
      </c>
      <c r="I12" s="6"/>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row>
    <row r="13" spans="1:225" s="11" customFormat="1" ht="40.5" customHeight="1" x14ac:dyDescent="0.25">
      <c r="A13" s="113">
        <v>3</v>
      </c>
      <c r="B13" s="121" t="s">
        <v>47</v>
      </c>
      <c r="C13" s="119">
        <v>4</v>
      </c>
      <c r="D13" s="26" t="s">
        <v>85</v>
      </c>
      <c r="E13" s="25">
        <v>3</v>
      </c>
      <c r="F13" s="6" t="s">
        <v>84</v>
      </c>
      <c r="G13" s="6" t="s">
        <v>15</v>
      </c>
      <c r="H13" s="20" t="s">
        <v>16</v>
      </c>
      <c r="I13" s="7"/>
    </row>
    <row r="14" spans="1:225" s="11" customFormat="1" ht="40.5" customHeight="1" x14ac:dyDescent="0.25">
      <c r="A14" s="115"/>
      <c r="B14" s="122"/>
      <c r="C14" s="120"/>
      <c r="D14" s="54" t="s">
        <v>12</v>
      </c>
      <c r="E14" s="25">
        <v>1</v>
      </c>
      <c r="F14" s="6" t="s">
        <v>13</v>
      </c>
      <c r="G14" s="8" t="s">
        <v>14</v>
      </c>
      <c r="H14" s="59" t="s">
        <v>90</v>
      </c>
      <c r="I14" s="58"/>
    </row>
    <row r="15" spans="1:225" s="11" customFormat="1" ht="40.5" customHeight="1" x14ac:dyDescent="0.25">
      <c r="A15" s="6">
        <v>4</v>
      </c>
      <c r="B15" s="21" t="s">
        <v>48</v>
      </c>
      <c r="C15" s="25">
        <v>4</v>
      </c>
      <c r="D15" s="26" t="s">
        <v>85</v>
      </c>
      <c r="E15" s="25">
        <v>4</v>
      </c>
      <c r="F15" s="6" t="s">
        <v>84</v>
      </c>
      <c r="G15" s="6" t="s">
        <v>15</v>
      </c>
      <c r="H15" s="20" t="s">
        <v>16</v>
      </c>
      <c r="I15" s="6"/>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row>
    <row r="16" spans="1:225" s="12" customFormat="1" ht="40.5" customHeight="1" x14ac:dyDescent="0.25">
      <c r="A16" s="6">
        <v>5</v>
      </c>
      <c r="B16" s="21" t="s">
        <v>49</v>
      </c>
      <c r="C16" s="25">
        <v>4</v>
      </c>
      <c r="D16" s="26" t="s">
        <v>85</v>
      </c>
      <c r="E16" s="25">
        <v>4</v>
      </c>
      <c r="F16" s="6" t="s">
        <v>84</v>
      </c>
      <c r="G16" s="6" t="s">
        <v>15</v>
      </c>
      <c r="H16" s="20" t="s">
        <v>16</v>
      </c>
      <c r="I16" s="6"/>
    </row>
    <row r="17" spans="1:225" s="12" customFormat="1" ht="40.5" customHeight="1" x14ac:dyDescent="0.25">
      <c r="A17" s="6">
        <v>6</v>
      </c>
      <c r="B17" s="21" t="s">
        <v>50</v>
      </c>
      <c r="C17" s="25">
        <v>1</v>
      </c>
      <c r="D17" s="26" t="s">
        <v>85</v>
      </c>
      <c r="E17" s="25">
        <v>1</v>
      </c>
      <c r="F17" s="6" t="s">
        <v>84</v>
      </c>
      <c r="G17" s="6" t="s">
        <v>15</v>
      </c>
      <c r="H17" s="20" t="s">
        <v>16</v>
      </c>
      <c r="I17" s="6"/>
    </row>
    <row r="18" spans="1:225" s="12" customFormat="1" ht="40.5" customHeight="1" x14ac:dyDescent="0.25">
      <c r="A18" s="6">
        <v>7</v>
      </c>
      <c r="B18" s="21" t="s">
        <v>87</v>
      </c>
      <c r="C18" s="25">
        <v>1</v>
      </c>
      <c r="D18" s="26" t="s">
        <v>85</v>
      </c>
      <c r="E18" s="25">
        <v>1</v>
      </c>
      <c r="F18" s="6" t="s">
        <v>84</v>
      </c>
      <c r="G18" s="6" t="s">
        <v>15</v>
      </c>
      <c r="H18" s="59" t="s">
        <v>16</v>
      </c>
      <c r="I18" s="6"/>
    </row>
    <row r="19" spans="1:225" s="12" customFormat="1" ht="40.5" customHeight="1" x14ac:dyDescent="0.25">
      <c r="A19" s="6">
        <v>8</v>
      </c>
      <c r="B19" s="21" t="s">
        <v>51</v>
      </c>
      <c r="C19" s="25">
        <v>4</v>
      </c>
      <c r="D19" s="26" t="s">
        <v>85</v>
      </c>
      <c r="E19" s="25">
        <v>4</v>
      </c>
      <c r="F19" s="6" t="s">
        <v>84</v>
      </c>
      <c r="G19" s="6" t="s">
        <v>15</v>
      </c>
      <c r="H19" s="20" t="s">
        <v>16</v>
      </c>
      <c r="I19" s="6"/>
    </row>
    <row r="20" spans="1:225" s="12" customFormat="1" ht="40.5" customHeight="1" x14ac:dyDescent="0.25">
      <c r="A20" s="113">
        <v>9</v>
      </c>
      <c r="B20" s="121" t="s">
        <v>52</v>
      </c>
      <c r="C20" s="119">
        <v>3</v>
      </c>
      <c r="D20" s="26" t="s">
        <v>85</v>
      </c>
      <c r="E20" s="57">
        <v>2</v>
      </c>
      <c r="F20" s="6" t="s">
        <v>84</v>
      </c>
      <c r="G20" s="6" t="s">
        <v>15</v>
      </c>
      <c r="H20" s="59" t="s">
        <v>16</v>
      </c>
      <c r="I20" s="6"/>
    </row>
    <row r="21" spans="1:225" s="11" customFormat="1" ht="40.5" customHeight="1" x14ac:dyDescent="0.25">
      <c r="A21" s="115"/>
      <c r="B21" s="122"/>
      <c r="C21" s="120"/>
      <c r="D21" s="6" t="s">
        <v>9</v>
      </c>
      <c r="E21" s="31">
        <v>1</v>
      </c>
      <c r="F21" s="6" t="s">
        <v>10</v>
      </c>
      <c r="G21" s="6" t="s">
        <v>11</v>
      </c>
      <c r="H21" s="64" t="s">
        <v>92</v>
      </c>
      <c r="I21" s="6"/>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row>
    <row r="22" spans="1:225" s="11" customFormat="1" ht="30" customHeight="1" x14ac:dyDescent="0.25">
      <c r="A22" s="60" t="s">
        <v>119</v>
      </c>
      <c r="B22" s="10" t="s">
        <v>141</v>
      </c>
      <c r="C22" s="32">
        <f>SUM(C23:C61)</f>
        <v>52</v>
      </c>
      <c r="D22" s="60"/>
      <c r="E22" s="60">
        <f>SUM(E23:E61)</f>
        <v>52</v>
      </c>
      <c r="F22" s="32"/>
      <c r="G22" s="32"/>
      <c r="H22" s="10"/>
      <c r="I22" s="3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row>
    <row r="23" spans="1:225" s="11" customFormat="1" ht="53.25" customHeight="1" x14ac:dyDescent="0.25">
      <c r="A23" s="113">
        <v>1</v>
      </c>
      <c r="B23" s="116" t="s">
        <v>28</v>
      </c>
      <c r="C23" s="113">
        <v>2</v>
      </c>
      <c r="D23" s="26" t="s">
        <v>104</v>
      </c>
      <c r="E23" s="6">
        <v>1</v>
      </c>
      <c r="F23" s="6" t="s">
        <v>86</v>
      </c>
      <c r="G23" s="6" t="s">
        <v>24</v>
      </c>
      <c r="H23" s="59" t="s">
        <v>25</v>
      </c>
      <c r="I23" s="60"/>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row>
    <row r="24" spans="1:225" s="12" customFormat="1" ht="69.75" customHeight="1" x14ac:dyDescent="0.25">
      <c r="A24" s="115"/>
      <c r="B24" s="118"/>
      <c r="C24" s="115"/>
      <c r="D24" s="6" t="s">
        <v>59</v>
      </c>
      <c r="E24" s="7">
        <v>1</v>
      </c>
      <c r="F24" s="6" t="s">
        <v>30</v>
      </c>
      <c r="G24" s="67" t="s">
        <v>62</v>
      </c>
      <c r="H24" s="71" t="s">
        <v>80</v>
      </c>
      <c r="I24" s="6"/>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row>
    <row r="25" spans="1:225" s="12" customFormat="1" ht="46.5" customHeight="1" x14ac:dyDescent="0.25">
      <c r="A25" s="69">
        <v>2</v>
      </c>
      <c r="B25" s="78" t="s">
        <v>18</v>
      </c>
      <c r="C25" s="6">
        <v>1</v>
      </c>
      <c r="D25" s="6" t="s">
        <v>9</v>
      </c>
      <c r="E25" s="79">
        <v>1</v>
      </c>
      <c r="F25" s="6" t="s">
        <v>10</v>
      </c>
      <c r="G25" s="6" t="s">
        <v>11</v>
      </c>
      <c r="H25" s="64" t="s">
        <v>92</v>
      </c>
      <c r="I25" s="6"/>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row>
    <row r="26" spans="1:225" s="12" customFormat="1" ht="46.5" customHeight="1" x14ac:dyDescent="0.25">
      <c r="A26" s="77">
        <v>3</v>
      </c>
      <c r="B26" s="78" t="s">
        <v>54</v>
      </c>
      <c r="C26" s="6">
        <v>1</v>
      </c>
      <c r="D26" s="26" t="s">
        <v>104</v>
      </c>
      <c r="E26" s="27">
        <v>1</v>
      </c>
      <c r="F26" s="6" t="s">
        <v>86</v>
      </c>
      <c r="G26" s="6" t="s">
        <v>24</v>
      </c>
      <c r="H26" s="59" t="s">
        <v>25</v>
      </c>
      <c r="I26" s="6"/>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row>
    <row r="27" spans="1:225" s="12" customFormat="1" ht="39" customHeight="1" x14ac:dyDescent="0.25">
      <c r="A27" s="6">
        <v>4</v>
      </c>
      <c r="B27" s="56" t="s">
        <v>55</v>
      </c>
      <c r="C27" s="6">
        <v>1</v>
      </c>
      <c r="D27" s="26" t="s">
        <v>104</v>
      </c>
      <c r="E27" s="27">
        <v>1</v>
      </c>
      <c r="F27" s="6" t="s">
        <v>86</v>
      </c>
      <c r="G27" s="6" t="s">
        <v>24</v>
      </c>
      <c r="H27" s="59" t="s">
        <v>25</v>
      </c>
      <c r="I27" s="6"/>
    </row>
    <row r="28" spans="1:225" s="12" customFormat="1" ht="39" customHeight="1" x14ac:dyDescent="0.25">
      <c r="A28" s="113">
        <v>5</v>
      </c>
      <c r="B28" s="116" t="s">
        <v>22</v>
      </c>
      <c r="C28" s="110">
        <v>6</v>
      </c>
      <c r="D28" s="26" t="s">
        <v>104</v>
      </c>
      <c r="E28" s="58">
        <v>3</v>
      </c>
      <c r="F28" s="6" t="s">
        <v>86</v>
      </c>
      <c r="G28" s="6" t="s">
        <v>24</v>
      </c>
      <c r="H28" s="59" t="s">
        <v>25</v>
      </c>
      <c r="I28" s="6"/>
    </row>
    <row r="29" spans="1:225" s="12" customFormat="1" ht="72" customHeight="1" x14ac:dyDescent="0.25">
      <c r="A29" s="114"/>
      <c r="B29" s="117"/>
      <c r="C29" s="111"/>
      <c r="D29" s="26" t="s">
        <v>115</v>
      </c>
      <c r="E29" s="6">
        <v>1</v>
      </c>
      <c r="F29" s="6" t="s">
        <v>86</v>
      </c>
      <c r="G29" s="6" t="s">
        <v>24</v>
      </c>
      <c r="H29" s="21" t="s">
        <v>69</v>
      </c>
      <c r="I29" s="6"/>
    </row>
    <row r="30" spans="1:225" s="12" customFormat="1" ht="72" customHeight="1" x14ac:dyDescent="0.25">
      <c r="A30" s="114"/>
      <c r="B30" s="117"/>
      <c r="C30" s="111"/>
      <c r="D30" s="26" t="s">
        <v>101</v>
      </c>
      <c r="E30" s="6">
        <v>1</v>
      </c>
      <c r="F30" s="6" t="s">
        <v>86</v>
      </c>
      <c r="G30" s="6" t="s">
        <v>24</v>
      </c>
      <c r="H30" s="22" t="s">
        <v>66</v>
      </c>
      <c r="I30" s="6"/>
    </row>
    <row r="31" spans="1:225" s="12" customFormat="1" ht="75" customHeight="1" x14ac:dyDescent="0.25">
      <c r="A31" s="115"/>
      <c r="B31" s="118"/>
      <c r="C31" s="112"/>
      <c r="D31" s="96" t="s">
        <v>12</v>
      </c>
      <c r="E31" s="25">
        <v>1</v>
      </c>
      <c r="F31" s="6" t="s">
        <v>13</v>
      </c>
      <c r="G31" s="8" t="s">
        <v>14</v>
      </c>
      <c r="H31" s="59" t="s">
        <v>90</v>
      </c>
      <c r="I31" s="6"/>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row>
    <row r="32" spans="1:225" s="12" customFormat="1" ht="44.25" customHeight="1" x14ac:dyDescent="0.25">
      <c r="A32" s="113">
        <v>6</v>
      </c>
      <c r="B32" s="116" t="s">
        <v>26</v>
      </c>
      <c r="C32" s="110">
        <v>2</v>
      </c>
      <c r="D32" s="26" t="s">
        <v>114</v>
      </c>
      <c r="E32" s="6">
        <v>1</v>
      </c>
      <c r="F32" s="6" t="s">
        <v>86</v>
      </c>
      <c r="G32" s="6" t="s">
        <v>24</v>
      </c>
      <c r="H32" s="20" t="s">
        <v>25</v>
      </c>
      <c r="I32" s="6"/>
    </row>
    <row r="33" spans="1:225" s="12" customFormat="1" ht="69.75" customHeight="1" x14ac:dyDescent="0.25">
      <c r="A33" s="115"/>
      <c r="B33" s="118"/>
      <c r="C33" s="112"/>
      <c r="D33" s="26" t="s">
        <v>101</v>
      </c>
      <c r="E33" s="6">
        <v>1</v>
      </c>
      <c r="F33" s="6" t="s">
        <v>86</v>
      </c>
      <c r="G33" s="6" t="s">
        <v>24</v>
      </c>
      <c r="H33" s="22" t="s">
        <v>66</v>
      </c>
      <c r="I33" s="6"/>
    </row>
    <row r="34" spans="1:225" s="12" customFormat="1" ht="44.25" customHeight="1" x14ac:dyDescent="0.25">
      <c r="A34" s="113">
        <v>7</v>
      </c>
      <c r="B34" s="116" t="s">
        <v>56</v>
      </c>
      <c r="C34" s="110">
        <v>5</v>
      </c>
      <c r="D34" s="26" t="s">
        <v>104</v>
      </c>
      <c r="E34" s="27">
        <v>1</v>
      </c>
      <c r="F34" s="6" t="s">
        <v>86</v>
      </c>
      <c r="G34" s="6" t="s">
        <v>24</v>
      </c>
      <c r="H34" s="59" t="s">
        <v>25</v>
      </c>
      <c r="I34" s="6"/>
    </row>
    <row r="35" spans="1:225" s="12" customFormat="1" ht="72.75" customHeight="1" x14ac:dyDescent="0.25">
      <c r="A35" s="114"/>
      <c r="B35" s="117"/>
      <c r="C35" s="111"/>
      <c r="D35" s="26" t="s">
        <v>101</v>
      </c>
      <c r="E35" s="6">
        <v>2</v>
      </c>
      <c r="F35" s="6" t="s">
        <v>86</v>
      </c>
      <c r="G35" s="6" t="s">
        <v>24</v>
      </c>
      <c r="H35" s="22" t="s">
        <v>66</v>
      </c>
      <c r="I35" s="6"/>
    </row>
    <row r="36" spans="1:225" s="12" customFormat="1" ht="43.5" customHeight="1" x14ac:dyDescent="0.25">
      <c r="A36" s="114"/>
      <c r="B36" s="117"/>
      <c r="C36" s="111"/>
      <c r="D36" s="6" t="s">
        <v>9</v>
      </c>
      <c r="E36" s="70">
        <v>1</v>
      </c>
      <c r="F36" s="6" t="s">
        <v>10</v>
      </c>
      <c r="G36" s="6" t="s">
        <v>11</v>
      </c>
      <c r="H36" s="64" t="s">
        <v>116</v>
      </c>
      <c r="I36" s="6"/>
    </row>
    <row r="37" spans="1:225" s="12" customFormat="1" ht="75" customHeight="1" x14ac:dyDescent="0.25">
      <c r="A37" s="115"/>
      <c r="B37" s="118"/>
      <c r="C37" s="112"/>
      <c r="D37" s="6" t="s">
        <v>59</v>
      </c>
      <c r="E37" s="58">
        <v>1</v>
      </c>
      <c r="F37" s="6" t="s">
        <v>30</v>
      </c>
      <c r="G37" s="68" t="s">
        <v>62</v>
      </c>
      <c r="H37" s="71" t="s">
        <v>80</v>
      </c>
      <c r="I37" s="6"/>
    </row>
    <row r="38" spans="1:225" s="12" customFormat="1" ht="47.25" customHeight="1" x14ac:dyDescent="0.25">
      <c r="A38" s="113">
        <v>8</v>
      </c>
      <c r="B38" s="116" t="s">
        <v>19</v>
      </c>
      <c r="C38" s="110">
        <v>4</v>
      </c>
      <c r="D38" s="26" t="s">
        <v>114</v>
      </c>
      <c r="E38" s="27">
        <v>1</v>
      </c>
      <c r="F38" s="6" t="s">
        <v>86</v>
      </c>
      <c r="G38" s="6" t="s">
        <v>24</v>
      </c>
      <c r="H38" s="59" t="s">
        <v>25</v>
      </c>
      <c r="I38" s="32"/>
    </row>
    <row r="39" spans="1:225" s="12" customFormat="1" ht="72" customHeight="1" x14ac:dyDescent="0.25">
      <c r="A39" s="114"/>
      <c r="B39" s="117"/>
      <c r="C39" s="111"/>
      <c r="D39" s="26" t="s">
        <v>103</v>
      </c>
      <c r="E39" s="27">
        <v>1</v>
      </c>
      <c r="F39" s="6" t="s">
        <v>86</v>
      </c>
      <c r="G39" s="6" t="s">
        <v>24</v>
      </c>
      <c r="H39" s="23" t="s">
        <v>67</v>
      </c>
      <c r="I39" s="60"/>
    </row>
    <row r="40" spans="1:225" s="12" customFormat="1" ht="47.25" customHeight="1" x14ac:dyDescent="0.25">
      <c r="A40" s="114"/>
      <c r="B40" s="117"/>
      <c r="C40" s="111"/>
      <c r="D40" s="6" t="s">
        <v>9</v>
      </c>
      <c r="E40" s="57">
        <v>1</v>
      </c>
      <c r="F40" s="6" t="s">
        <v>10</v>
      </c>
      <c r="G40" s="6" t="s">
        <v>11</v>
      </c>
      <c r="H40" s="64" t="s">
        <v>116</v>
      </c>
      <c r="I40" s="60"/>
    </row>
    <row r="41" spans="1:225" s="12" customFormat="1" ht="49.5" customHeight="1" x14ac:dyDescent="0.25">
      <c r="A41" s="115"/>
      <c r="B41" s="118"/>
      <c r="C41" s="112"/>
      <c r="D41" s="54" t="s">
        <v>12</v>
      </c>
      <c r="E41" s="25">
        <v>1</v>
      </c>
      <c r="F41" s="6" t="s">
        <v>13</v>
      </c>
      <c r="G41" s="8" t="s">
        <v>14</v>
      </c>
      <c r="H41" s="59" t="s">
        <v>90</v>
      </c>
      <c r="I41" s="60"/>
    </row>
    <row r="42" spans="1:225" s="12" customFormat="1" ht="48.75" customHeight="1" x14ac:dyDescent="0.25">
      <c r="A42" s="113">
        <v>9</v>
      </c>
      <c r="B42" s="116" t="s">
        <v>57</v>
      </c>
      <c r="C42" s="110">
        <v>4</v>
      </c>
      <c r="D42" s="26" t="s">
        <v>114</v>
      </c>
      <c r="E42" s="7">
        <v>3</v>
      </c>
      <c r="F42" s="6" t="s">
        <v>86</v>
      </c>
      <c r="G42" s="6" t="s">
        <v>24</v>
      </c>
      <c r="H42" s="59" t="s">
        <v>25</v>
      </c>
      <c r="I42" s="6"/>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row>
    <row r="43" spans="1:225" s="12" customFormat="1" ht="75.75" customHeight="1" x14ac:dyDescent="0.25">
      <c r="A43" s="115"/>
      <c r="B43" s="118"/>
      <c r="C43" s="112"/>
      <c r="D43" s="6" t="s">
        <v>59</v>
      </c>
      <c r="E43" s="58">
        <v>1</v>
      </c>
      <c r="F43" s="6" t="s">
        <v>30</v>
      </c>
      <c r="G43" s="67" t="s">
        <v>62</v>
      </c>
      <c r="H43" s="71" t="s">
        <v>80</v>
      </c>
      <c r="I43" s="6"/>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row>
    <row r="44" spans="1:225" s="12" customFormat="1" ht="48" customHeight="1" x14ac:dyDescent="0.25">
      <c r="A44" s="113">
        <v>10</v>
      </c>
      <c r="B44" s="116" t="s">
        <v>20</v>
      </c>
      <c r="C44" s="110">
        <v>8</v>
      </c>
      <c r="D44" s="26" t="s">
        <v>114</v>
      </c>
      <c r="E44" s="6">
        <v>5</v>
      </c>
      <c r="F44" s="6" t="s">
        <v>86</v>
      </c>
      <c r="G44" s="6" t="s">
        <v>24</v>
      </c>
      <c r="H44" s="20" t="s">
        <v>25</v>
      </c>
      <c r="I44" s="6"/>
    </row>
    <row r="45" spans="1:225" s="12" customFormat="1" ht="57.75" customHeight="1" x14ac:dyDescent="0.25">
      <c r="A45" s="114"/>
      <c r="B45" s="117"/>
      <c r="C45" s="111"/>
      <c r="D45" s="26" t="s">
        <v>113</v>
      </c>
      <c r="E45" s="6">
        <v>1</v>
      </c>
      <c r="F45" s="6" t="s">
        <v>86</v>
      </c>
      <c r="G45" s="6" t="s">
        <v>24</v>
      </c>
      <c r="H45" s="59" t="s">
        <v>68</v>
      </c>
      <c r="I45" s="6"/>
    </row>
    <row r="46" spans="1:225" s="12" customFormat="1" ht="76.5" customHeight="1" x14ac:dyDescent="0.25">
      <c r="A46" s="114"/>
      <c r="B46" s="117"/>
      <c r="C46" s="111"/>
      <c r="D46" s="26" t="s">
        <v>103</v>
      </c>
      <c r="E46" s="27">
        <v>1</v>
      </c>
      <c r="F46" s="6" t="s">
        <v>23</v>
      </c>
      <c r="G46" s="6" t="s">
        <v>24</v>
      </c>
      <c r="H46" s="22" t="s">
        <v>31</v>
      </c>
      <c r="I46" s="6"/>
    </row>
    <row r="47" spans="1:225" s="12" customFormat="1" ht="52.5" customHeight="1" x14ac:dyDescent="0.25">
      <c r="A47" s="115"/>
      <c r="B47" s="118"/>
      <c r="C47" s="112"/>
      <c r="D47" s="54" t="s">
        <v>12</v>
      </c>
      <c r="E47" s="25">
        <v>1</v>
      </c>
      <c r="F47" s="6" t="s">
        <v>13</v>
      </c>
      <c r="G47" s="8" t="s">
        <v>14</v>
      </c>
      <c r="H47" s="59" t="s">
        <v>90</v>
      </c>
      <c r="I47" s="6"/>
    </row>
    <row r="48" spans="1:225" s="12" customFormat="1" ht="50.25" customHeight="1" x14ac:dyDescent="0.25">
      <c r="A48" s="113">
        <v>11</v>
      </c>
      <c r="B48" s="116" t="s">
        <v>21</v>
      </c>
      <c r="C48" s="110">
        <v>5</v>
      </c>
      <c r="D48" s="26" t="s">
        <v>104</v>
      </c>
      <c r="E48" s="6">
        <v>3</v>
      </c>
      <c r="F48" s="6" t="s">
        <v>86</v>
      </c>
      <c r="G48" s="6" t="s">
        <v>24</v>
      </c>
      <c r="H48" s="59" t="s">
        <v>25</v>
      </c>
      <c r="I48" s="6"/>
    </row>
    <row r="49" spans="1:225" s="12" customFormat="1" ht="54" customHeight="1" x14ac:dyDescent="0.25">
      <c r="A49" s="114"/>
      <c r="B49" s="117"/>
      <c r="C49" s="111"/>
      <c r="D49" s="54" t="s">
        <v>12</v>
      </c>
      <c r="E49" s="25">
        <v>1</v>
      </c>
      <c r="F49" s="6" t="s">
        <v>13</v>
      </c>
      <c r="G49" s="8" t="s">
        <v>14</v>
      </c>
      <c r="H49" s="59" t="s">
        <v>90</v>
      </c>
      <c r="I49" s="6"/>
    </row>
    <row r="50" spans="1:225" s="12" customFormat="1" ht="44.25" customHeight="1" x14ac:dyDescent="0.25">
      <c r="A50" s="115"/>
      <c r="B50" s="118"/>
      <c r="C50" s="112"/>
      <c r="D50" s="6" t="s">
        <v>9</v>
      </c>
      <c r="E50" s="57">
        <v>1</v>
      </c>
      <c r="F50" s="6" t="s">
        <v>10</v>
      </c>
      <c r="G50" s="6" t="s">
        <v>11</v>
      </c>
      <c r="H50" s="64" t="s">
        <v>116</v>
      </c>
      <c r="I50" s="6"/>
    </row>
    <row r="51" spans="1:225" s="12" customFormat="1" ht="45.75" customHeight="1" x14ac:dyDescent="0.25">
      <c r="A51" s="113">
        <v>12</v>
      </c>
      <c r="B51" s="116" t="s">
        <v>17</v>
      </c>
      <c r="C51" s="110">
        <v>5</v>
      </c>
      <c r="D51" s="26" t="s">
        <v>104</v>
      </c>
      <c r="E51" s="6">
        <v>1</v>
      </c>
      <c r="F51" s="6" t="s">
        <v>86</v>
      </c>
      <c r="G51" s="6" t="s">
        <v>24</v>
      </c>
      <c r="H51" s="59" t="s">
        <v>25</v>
      </c>
      <c r="I51" s="6"/>
    </row>
    <row r="52" spans="1:225" s="12" customFormat="1" ht="71.25" customHeight="1" x14ac:dyDescent="0.25">
      <c r="A52" s="114"/>
      <c r="B52" s="117"/>
      <c r="C52" s="111"/>
      <c r="D52" s="26" t="s">
        <v>111</v>
      </c>
      <c r="E52" s="6">
        <v>1</v>
      </c>
      <c r="F52" s="6" t="s">
        <v>86</v>
      </c>
      <c r="G52" s="6" t="s">
        <v>24</v>
      </c>
      <c r="H52" s="21" t="s">
        <v>69</v>
      </c>
      <c r="I52" s="6"/>
    </row>
    <row r="53" spans="1:225" s="12" customFormat="1" ht="75" customHeight="1" x14ac:dyDescent="0.25">
      <c r="A53" s="114"/>
      <c r="B53" s="117"/>
      <c r="C53" s="111"/>
      <c r="D53" s="26" t="s">
        <v>101</v>
      </c>
      <c r="E53" s="6">
        <v>1</v>
      </c>
      <c r="F53" s="6" t="s">
        <v>86</v>
      </c>
      <c r="G53" s="6" t="s">
        <v>24</v>
      </c>
      <c r="H53" s="22" t="s">
        <v>66</v>
      </c>
      <c r="I53" s="6"/>
    </row>
    <row r="54" spans="1:225" s="12" customFormat="1" ht="70.5" customHeight="1" x14ac:dyDescent="0.25">
      <c r="A54" s="114"/>
      <c r="B54" s="117"/>
      <c r="C54" s="111"/>
      <c r="D54" s="26" t="s">
        <v>60</v>
      </c>
      <c r="E54" s="54">
        <v>1</v>
      </c>
      <c r="F54" s="6" t="s">
        <v>23</v>
      </c>
      <c r="G54" s="6" t="s">
        <v>24</v>
      </c>
      <c r="H54" s="22" t="s">
        <v>82</v>
      </c>
      <c r="I54" s="6"/>
    </row>
    <row r="55" spans="1:225" s="12" customFormat="1" ht="45.75" customHeight="1" x14ac:dyDescent="0.25">
      <c r="A55" s="115"/>
      <c r="B55" s="118"/>
      <c r="C55" s="112"/>
      <c r="D55" s="6" t="s">
        <v>9</v>
      </c>
      <c r="E55" s="57">
        <v>1</v>
      </c>
      <c r="F55" s="6" t="s">
        <v>10</v>
      </c>
      <c r="G55" s="6" t="s">
        <v>11</v>
      </c>
      <c r="H55" s="64" t="s">
        <v>91</v>
      </c>
      <c r="I55" s="6"/>
    </row>
    <row r="56" spans="1:225" s="12" customFormat="1" ht="45.75" customHeight="1" x14ac:dyDescent="0.25">
      <c r="A56" s="113">
        <v>13</v>
      </c>
      <c r="B56" s="116" t="s">
        <v>58</v>
      </c>
      <c r="C56" s="110">
        <v>6</v>
      </c>
      <c r="D56" s="26" t="s">
        <v>104</v>
      </c>
      <c r="E56" s="6">
        <v>2</v>
      </c>
      <c r="F56" s="6" t="s">
        <v>86</v>
      </c>
      <c r="G56" s="6" t="s">
        <v>24</v>
      </c>
      <c r="H56" s="59" t="s">
        <v>25</v>
      </c>
      <c r="I56" s="6"/>
    </row>
    <row r="57" spans="1:225" s="12" customFormat="1" ht="72" customHeight="1" x14ac:dyDescent="0.25">
      <c r="A57" s="114"/>
      <c r="B57" s="117"/>
      <c r="C57" s="111"/>
      <c r="D57" s="26" t="s">
        <v>111</v>
      </c>
      <c r="E57" s="6">
        <v>1</v>
      </c>
      <c r="F57" s="6" t="s">
        <v>86</v>
      </c>
      <c r="G57" s="6" t="s">
        <v>24</v>
      </c>
      <c r="H57" s="21" t="s">
        <v>69</v>
      </c>
      <c r="I57" s="6"/>
    </row>
    <row r="58" spans="1:225" s="12" customFormat="1" ht="70.5" customHeight="1" x14ac:dyDescent="0.25">
      <c r="A58" s="114"/>
      <c r="B58" s="117"/>
      <c r="C58" s="111"/>
      <c r="D58" s="26" t="s">
        <v>112</v>
      </c>
      <c r="E58" s="27">
        <v>1</v>
      </c>
      <c r="F58" s="6" t="s">
        <v>86</v>
      </c>
      <c r="G58" s="6" t="s">
        <v>24</v>
      </c>
      <c r="H58" s="22" t="s">
        <v>65</v>
      </c>
      <c r="I58" s="6"/>
    </row>
    <row r="59" spans="1:225" s="12" customFormat="1" ht="69.75" customHeight="1" x14ac:dyDescent="0.25">
      <c r="A59" s="115"/>
      <c r="B59" s="118"/>
      <c r="C59" s="112"/>
      <c r="D59" s="26" t="s">
        <v>100</v>
      </c>
      <c r="E59" s="6">
        <v>2</v>
      </c>
      <c r="F59" s="6" t="s">
        <v>86</v>
      </c>
      <c r="G59" s="6" t="s">
        <v>24</v>
      </c>
      <c r="H59" s="22" t="s">
        <v>66</v>
      </c>
      <c r="I59" s="6"/>
    </row>
    <row r="60" spans="1:225" s="11" customFormat="1" ht="49.5" customHeight="1" x14ac:dyDescent="0.25">
      <c r="A60" s="113">
        <v>14</v>
      </c>
      <c r="B60" s="99" t="s">
        <v>144</v>
      </c>
      <c r="C60" s="110">
        <v>2</v>
      </c>
      <c r="D60" s="66" t="s">
        <v>104</v>
      </c>
      <c r="E60" s="98">
        <v>1</v>
      </c>
      <c r="F60" s="6" t="s">
        <v>86</v>
      </c>
      <c r="G60" s="6" t="s">
        <v>24</v>
      </c>
      <c r="H60" s="59" t="s">
        <v>25</v>
      </c>
      <c r="I60" s="97"/>
    </row>
    <row r="61" spans="1:225" s="11" customFormat="1" ht="72.75" customHeight="1" x14ac:dyDescent="0.25">
      <c r="A61" s="115"/>
      <c r="B61" s="99"/>
      <c r="C61" s="112"/>
      <c r="D61" s="66" t="s">
        <v>103</v>
      </c>
      <c r="E61" s="98">
        <v>1</v>
      </c>
      <c r="F61" s="6" t="s">
        <v>86</v>
      </c>
      <c r="G61" s="6" t="s">
        <v>24</v>
      </c>
      <c r="H61" s="22" t="s">
        <v>31</v>
      </c>
      <c r="I61" s="97"/>
    </row>
    <row r="62" spans="1:225" s="11" customFormat="1" ht="35.25" customHeight="1" x14ac:dyDescent="0.25">
      <c r="A62" s="53" t="s">
        <v>122</v>
      </c>
      <c r="B62" s="38" t="s">
        <v>143</v>
      </c>
      <c r="C62" s="37">
        <f>SUM(C63:C94)</f>
        <v>33</v>
      </c>
      <c r="D62" s="53">
        <f>SUM(D63:D94)</f>
        <v>0</v>
      </c>
      <c r="E62" s="53">
        <f>SUM(E63:E94)</f>
        <v>33</v>
      </c>
      <c r="F62" s="37"/>
      <c r="G62" s="37"/>
      <c r="H62" s="38"/>
      <c r="I62" s="37"/>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row>
    <row r="63" spans="1:225" s="11" customFormat="1" ht="72" customHeight="1" x14ac:dyDescent="0.25">
      <c r="A63" s="113">
        <v>1</v>
      </c>
      <c r="B63" s="121" t="s">
        <v>36</v>
      </c>
      <c r="C63" s="110">
        <v>5</v>
      </c>
      <c r="D63" s="26" t="s">
        <v>98</v>
      </c>
      <c r="E63" s="6">
        <v>1</v>
      </c>
      <c r="F63" s="6" t="s">
        <v>71</v>
      </c>
      <c r="G63" s="6" t="s">
        <v>72</v>
      </c>
      <c r="H63" s="22" t="s">
        <v>70</v>
      </c>
      <c r="I63" s="6"/>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row>
    <row r="64" spans="1:225" s="11" customFormat="1" ht="73.5" customHeight="1" x14ac:dyDescent="0.25">
      <c r="A64" s="114"/>
      <c r="B64" s="123"/>
      <c r="C64" s="111"/>
      <c r="D64" s="26" t="s">
        <v>97</v>
      </c>
      <c r="E64" s="54">
        <v>2</v>
      </c>
      <c r="F64" s="6" t="s">
        <v>71</v>
      </c>
      <c r="G64" s="6" t="s">
        <v>72</v>
      </c>
      <c r="H64" s="22" t="s">
        <v>73</v>
      </c>
      <c r="I64" s="54"/>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row>
    <row r="65" spans="1:225" s="11" customFormat="1" ht="75.75" customHeight="1" x14ac:dyDescent="0.25">
      <c r="A65" s="114"/>
      <c r="B65" s="123"/>
      <c r="C65" s="111"/>
      <c r="D65" s="26" t="s">
        <v>111</v>
      </c>
      <c r="E65" s="68">
        <v>1</v>
      </c>
      <c r="F65" s="6" t="s">
        <v>71</v>
      </c>
      <c r="G65" s="6" t="s">
        <v>72</v>
      </c>
      <c r="H65" s="21" t="s">
        <v>118</v>
      </c>
      <c r="I65" s="68"/>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row>
    <row r="66" spans="1:225" s="11" customFormat="1" ht="73.5" customHeight="1" x14ac:dyDescent="0.25">
      <c r="A66" s="115"/>
      <c r="B66" s="122"/>
      <c r="C66" s="112"/>
      <c r="D66" s="26" t="s">
        <v>110</v>
      </c>
      <c r="E66" s="54">
        <v>1</v>
      </c>
      <c r="F66" s="6" t="s">
        <v>71</v>
      </c>
      <c r="G66" s="6" t="s">
        <v>72</v>
      </c>
      <c r="H66" s="22" t="s">
        <v>74</v>
      </c>
      <c r="I66" s="54"/>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row>
    <row r="67" spans="1:225" s="11" customFormat="1" ht="84.75" customHeight="1" x14ac:dyDescent="0.25">
      <c r="A67" s="76">
        <v>2</v>
      </c>
      <c r="B67" s="80" t="s">
        <v>88</v>
      </c>
      <c r="C67" s="73">
        <v>1</v>
      </c>
      <c r="D67" s="26" t="s">
        <v>109</v>
      </c>
      <c r="E67" s="6">
        <v>1</v>
      </c>
      <c r="F67" s="6" t="s">
        <v>71</v>
      </c>
      <c r="G67" s="6" t="s">
        <v>72</v>
      </c>
      <c r="H67" s="22" t="s">
        <v>70</v>
      </c>
      <c r="I67" s="75"/>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row>
    <row r="68" spans="1:225" s="11" customFormat="1" ht="71.25" customHeight="1" x14ac:dyDescent="0.25">
      <c r="A68" s="113">
        <v>3</v>
      </c>
      <c r="B68" s="121" t="s">
        <v>32</v>
      </c>
      <c r="C68" s="110">
        <v>2</v>
      </c>
      <c r="D68" s="26" t="s">
        <v>109</v>
      </c>
      <c r="E68" s="6">
        <v>1</v>
      </c>
      <c r="F68" s="6" t="s">
        <v>71</v>
      </c>
      <c r="G68" s="6" t="s">
        <v>72</v>
      </c>
      <c r="H68" s="22" t="s">
        <v>70</v>
      </c>
      <c r="I68" s="29"/>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row>
    <row r="69" spans="1:225" s="11" customFormat="1" ht="62.25" customHeight="1" x14ac:dyDescent="0.25">
      <c r="A69" s="115"/>
      <c r="B69" s="122"/>
      <c r="C69" s="112"/>
      <c r="D69" s="54" t="s">
        <v>99</v>
      </c>
      <c r="E69" s="61">
        <v>1</v>
      </c>
      <c r="F69" s="6" t="s">
        <v>63</v>
      </c>
      <c r="G69" s="6" t="s">
        <v>64</v>
      </c>
      <c r="H69" s="40" t="s">
        <v>93</v>
      </c>
      <c r="I69" s="54"/>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row>
    <row r="70" spans="1:225" s="39" customFormat="1" ht="73.5" customHeight="1" x14ac:dyDescent="0.25">
      <c r="A70" s="113">
        <v>4</v>
      </c>
      <c r="B70" s="121" t="s">
        <v>39</v>
      </c>
      <c r="C70" s="110">
        <v>2</v>
      </c>
      <c r="D70" s="26" t="s">
        <v>109</v>
      </c>
      <c r="E70" s="6">
        <v>1</v>
      </c>
      <c r="F70" s="6" t="s">
        <v>71</v>
      </c>
      <c r="G70" s="6" t="s">
        <v>72</v>
      </c>
      <c r="H70" s="22" t="s">
        <v>70</v>
      </c>
      <c r="I70" s="36"/>
    </row>
    <row r="71" spans="1:225" s="39" customFormat="1" ht="78" customHeight="1" x14ac:dyDescent="0.25">
      <c r="A71" s="115"/>
      <c r="B71" s="122"/>
      <c r="C71" s="112"/>
      <c r="D71" s="26" t="s">
        <v>97</v>
      </c>
      <c r="E71" s="54">
        <v>1</v>
      </c>
      <c r="F71" s="6" t="s">
        <v>71</v>
      </c>
      <c r="G71" s="6" t="s">
        <v>72</v>
      </c>
      <c r="H71" s="22" t="s">
        <v>73</v>
      </c>
      <c r="I71" s="35"/>
    </row>
    <row r="72" spans="1:225" s="39" customFormat="1" ht="67.5" customHeight="1" x14ac:dyDescent="0.25">
      <c r="A72" s="113">
        <v>5</v>
      </c>
      <c r="B72" s="121" t="s">
        <v>33</v>
      </c>
      <c r="C72" s="110">
        <v>2</v>
      </c>
      <c r="D72" s="26" t="s">
        <v>96</v>
      </c>
      <c r="E72" s="54">
        <v>1</v>
      </c>
      <c r="F72" s="6" t="s">
        <v>71</v>
      </c>
      <c r="G72" s="6" t="s">
        <v>72</v>
      </c>
      <c r="H72" s="22" t="s">
        <v>75</v>
      </c>
      <c r="I72" s="35"/>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row>
    <row r="73" spans="1:225" s="39" customFormat="1" ht="72.75" customHeight="1" x14ac:dyDescent="0.25">
      <c r="A73" s="115"/>
      <c r="B73" s="122"/>
      <c r="C73" s="112"/>
      <c r="D73" s="42" t="s">
        <v>29</v>
      </c>
      <c r="E73" s="43">
        <v>1</v>
      </c>
      <c r="F73" s="6" t="s">
        <v>30</v>
      </c>
      <c r="G73" s="67" t="s">
        <v>62</v>
      </c>
      <c r="H73" s="71" t="s">
        <v>80</v>
      </c>
      <c r="I73" s="35"/>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row>
    <row r="74" spans="1:225" s="39" customFormat="1" ht="48" customHeight="1" x14ac:dyDescent="0.25">
      <c r="A74" s="6">
        <v>6</v>
      </c>
      <c r="B74" s="21" t="s">
        <v>37</v>
      </c>
      <c r="C74" s="58">
        <v>1</v>
      </c>
      <c r="D74" s="6" t="s">
        <v>9</v>
      </c>
      <c r="E74" s="7">
        <v>1</v>
      </c>
      <c r="F74" s="6" t="s">
        <v>10</v>
      </c>
      <c r="G74" s="6" t="s">
        <v>11</v>
      </c>
      <c r="H74" s="64" t="s">
        <v>117</v>
      </c>
      <c r="I74" s="6"/>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row>
    <row r="75" spans="1:225" s="39" customFormat="1" ht="70.5" customHeight="1" x14ac:dyDescent="0.25">
      <c r="A75" s="113">
        <v>7</v>
      </c>
      <c r="B75" s="121" t="s">
        <v>34</v>
      </c>
      <c r="C75" s="110">
        <v>5</v>
      </c>
      <c r="D75" s="26" t="s">
        <v>109</v>
      </c>
      <c r="E75" s="6">
        <v>1</v>
      </c>
      <c r="F75" s="6" t="s">
        <v>71</v>
      </c>
      <c r="G75" s="6" t="s">
        <v>72</v>
      </c>
      <c r="H75" s="22" t="s">
        <v>70</v>
      </c>
      <c r="I75" s="6"/>
    </row>
    <row r="76" spans="1:225" s="39" customFormat="1" ht="64.5" customHeight="1" x14ac:dyDescent="0.25">
      <c r="A76" s="114"/>
      <c r="B76" s="123"/>
      <c r="C76" s="111"/>
      <c r="D76" s="26" t="s">
        <v>96</v>
      </c>
      <c r="E76" s="27">
        <v>1</v>
      </c>
      <c r="F76" s="6" t="s">
        <v>71</v>
      </c>
      <c r="G76" s="6" t="s">
        <v>72</v>
      </c>
      <c r="H76" s="22" t="s">
        <v>75</v>
      </c>
      <c r="I76" s="6"/>
    </row>
    <row r="77" spans="1:225" s="39" customFormat="1" ht="71.25" customHeight="1" x14ac:dyDescent="0.25">
      <c r="A77" s="114"/>
      <c r="B77" s="123"/>
      <c r="C77" s="111"/>
      <c r="D77" s="26" t="s">
        <v>108</v>
      </c>
      <c r="E77" s="27">
        <v>1</v>
      </c>
      <c r="F77" s="6" t="s">
        <v>71</v>
      </c>
      <c r="G77" s="6" t="s">
        <v>72</v>
      </c>
      <c r="H77" s="22" t="s">
        <v>76</v>
      </c>
      <c r="I77" s="6"/>
    </row>
    <row r="78" spans="1:225" s="39" customFormat="1" ht="75.75" customHeight="1" x14ac:dyDescent="0.25">
      <c r="A78" s="114"/>
      <c r="B78" s="123"/>
      <c r="C78" s="111"/>
      <c r="D78" s="26" t="s">
        <v>107</v>
      </c>
      <c r="E78" s="27">
        <v>1</v>
      </c>
      <c r="F78" s="6" t="s">
        <v>71</v>
      </c>
      <c r="G78" s="6" t="s">
        <v>72</v>
      </c>
      <c r="H78" s="22" t="s">
        <v>77</v>
      </c>
      <c r="I78" s="6"/>
    </row>
    <row r="79" spans="1:225" s="39" customFormat="1" ht="69" customHeight="1" x14ac:dyDescent="0.25">
      <c r="A79" s="115"/>
      <c r="B79" s="122"/>
      <c r="C79" s="112"/>
      <c r="D79" s="26" t="s">
        <v>61</v>
      </c>
      <c r="E79" s="27">
        <v>1</v>
      </c>
      <c r="F79" s="6" t="s">
        <v>71</v>
      </c>
      <c r="G79" s="6" t="s">
        <v>72</v>
      </c>
      <c r="H79" s="22" t="s">
        <v>83</v>
      </c>
      <c r="I79" s="6"/>
    </row>
    <row r="80" spans="1:225" s="39" customFormat="1" ht="70.5" customHeight="1" x14ac:dyDescent="0.25">
      <c r="A80" s="113">
        <v>8</v>
      </c>
      <c r="B80" s="121" t="s">
        <v>38</v>
      </c>
      <c r="C80" s="110">
        <v>2</v>
      </c>
      <c r="D80" s="26" t="s">
        <v>106</v>
      </c>
      <c r="E80" s="27">
        <v>1</v>
      </c>
      <c r="F80" s="6" t="s">
        <v>71</v>
      </c>
      <c r="G80" s="6" t="s">
        <v>72</v>
      </c>
      <c r="H80" s="22" t="s">
        <v>81</v>
      </c>
      <c r="I80" s="6"/>
    </row>
    <row r="81" spans="1:225" s="39" customFormat="1" ht="53.25" customHeight="1" x14ac:dyDescent="0.25">
      <c r="A81" s="115"/>
      <c r="B81" s="122"/>
      <c r="C81" s="112"/>
      <c r="D81" s="65" t="s">
        <v>105</v>
      </c>
      <c r="E81" s="66">
        <v>1</v>
      </c>
      <c r="F81" s="6" t="s">
        <v>13</v>
      </c>
      <c r="G81" s="8" t="s">
        <v>14</v>
      </c>
      <c r="H81" s="59" t="s">
        <v>90</v>
      </c>
      <c r="I81" s="55"/>
    </row>
    <row r="82" spans="1:225" s="11" customFormat="1" ht="49.5" customHeight="1" x14ac:dyDescent="0.25">
      <c r="A82" s="113">
        <v>9</v>
      </c>
      <c r="B82" s="121" t="s">
        <v>27</v>
      </c>
      <c r="C82" s="110">
        <v>4</v>
      </c>
      <c r="D82" s="55" t="s">
        <v>102</v>
      </c>
      <c r="E82" s="62">
        <v>1</v>
      </c>
      <c r="F82" s="6" t="s">
        <v>71</v>
      </c>
      <c r="G82" s="6" t="s">
        <v>72</v>
      </c>
      <c r="H82" s="9" t="s">
        <v>79</v>
      </c>
      <c r="I82" s="30"/>
    </row>
    <row r="83" spans="1:225" s="11" customFormat="1" ht="72.75" customHeight="1" x14ac:dyDescent="0.25">
      <c r="A83" s="114"/>
      <c r="B83" s="123"/>
      <c r="C83" s="111"/>
      <c r="D83" s="55" t="s">
        <v>101</v>
      </c>
      <c r="E83" s="62">
        <v>1</v>
      </c>
      <c r="F83" s="6" t="s">
        <v>71</v>
      </c>
      <c r="G83" s="6" t="s">
        <v>72</v>
      </c>
      <c r="H83" s="22" t="s">
        <v>78</v>
      </c>
      <c r="I83" s="55"/>
    </row>
    <row r="84" spans="1:225" s="11" customFormat="1" ht="78.75" customHeight="1" x14ac:dyDescent="0.25">
      <c r="A84" s="114"/>
      <c r="B84" s="123"/>
      <c r="C84" s="111"/>
      <c r="D84" s="77" t="s">
        <v>99</v>
      </c>
      <c r="E84" s="74">
        <v>1</v>
      </c>
      <c r="F84" s="6" t="s">
        <v>63</v>
      </c>
      <c r="G84" s="6" t="s">
        <v>64</v>
      </c>
      <c r="H84" s="40" t="s">
        <v>93</v>
      </c>
      <c r="I84" s="55"/>
    </row>
    <row r="85" spans="1:225" s="11" customFormat="1" ht="75" customHeight="1" x14ac:dyDescent="0.25">
      <c r="A85" s="114"/>
      <c r="B85" s="123"/>
      <c r="C85" s="111"/>
      <c r="D85" s="84" t="s">
        <v>29</v>
      </c>
      <c r="E85" s="85">
        <v>1</v>
      </c>
      <c r="F85" s="6" t="s">
        <v>30</v>
      </c>
      <c r="G85" s="75" t="s">
        <v>62</v>
      </c>
      <c r="H85" s="71" t="s">
        <v>80</v>
      </c>
      <c r="I85" s="55"/>
    </row>
    <row r="86" spans="1:225" s="11" customFormat="1" ht="78.75" customHeight="1" x14ac:dyDescent="0.25">
      <c r="A86" s="113">
        <v>10</v>
      </c>
      <c r="B86" s="121" t="s">
        <v>35</v>
      </c>
      <c r="C86" s="110">
        <v>4</v>
      </c>
      <c r="D86" s="55" t="s">
        <v>100</v>
      </c>
      <c r="E86" s="62">
        <v>1</v>
      </c>
      <c r="F86" s="77" t="s">
        <v>71</v>
      </c>
      <c r="G86" s="6" t="s">
        <v>72</v>
      </c>
      <c r="H86" s="22" t="s">
        <v>78</v>
      </c>
      <c r="I86" s="55"/>
    </row>
    <row r="87" spans="1:225" s="11" customFormat="1" ht="72.75" customHeight="1" x14ac:dyDescent="0.25">
      <c r="A87" s="114"/>
      <c r="B87" s="123"/>
      <c r="C87" s="111"/>
      <c r="D87" s="77" t="s">
        <v>89</v>
      </c>
      <c r="E87" s="74">
        <v>1</v>
      </c>
      <c r="F87" s="77" t="s">
        <v>71</v>
      </c>
      <c r="G87" s="6" t="s">
        <v>72</v>
      </c>
      <c r="H87" s="86" t="s">
        <v>78</v>
      </c>
      <c r="I87" s="77"/>
    </row>
    <row r="88" spans="1:225" s="11" customFormat="1" ht="50.25" customHeight="1" x14ac:dyDescent="0.25">
      <c r="A88" s="114"/>
      <c r="B88" s="123"/>
      <c r="C88" s="111"/>
      <c r="D88" s="55" t="s">
        <v>9</v>
      </c>
      <c r="E88" s="62">
        <v>1</v>
      </c>
      <c r="F88" s="6" t="s">
        <v>10</v>
      </c>
      <c r="G88" s="6" t="s">
        <v>11</v>
      </c>
      <c r="H88" s="64" t="s">
        <v>117</v>
      </c>
      <c r="I88" s="55"/>
    </row>
    <row r="89" spans="1:225" s="11" customFormat="1" ht="66" customHeight="1" x14ac:dyDescent="0.25">
      <c r="A89" s="115"/>
      <c r="B89" s="122"/>
      <c r="C89" s="112"/>
      <c r="D89" s="55" t="s">
        <v>99</v>
      </c>
      <c r="E89" s="62">
        <v>1</v>
      </c>
      <c r="F89" s="6" t="s">
        <v>63</v>
      </c>
      <c r="G89" s="6" t="s">
        <v>64</v>
      </c>
      <c r="H89" s="40" t="s">
        <v>93</v>
      </c>
      <c r="I89" s="55"/>
    </row>
    <row r="90" spans="1:225" s="12" customFormat="1" ht="76.5" customHeight="1" x14ac:dyDescent="0.25">
      <c r="A90" s="113">
        <v>11</v>
      </c>
      <c r="B90" s="121" t="s">
        <v>40</v>
      </c>
      <c r="C90" s="110">
        <v>5</v>
      </c>
      <c r="D90" s="6" t="s">
        <v>98</v>
      </c>
      <c r="E90" s="27">
        <v>1</v>
      </c>
      <c r="F90" s="6" t="s">
        <v>71</v>
      </c>
      <c r="G90" s="6" t="s">
        <v>72</v>
      </c>
      <c r="H90" s="22" t="s">
        <v>70</v>
      </c>
      <c r="I90" s="6"/>
    </row>
    <row r="91" spans="1:225" ht="75" customHeight="1" x14ac:dyDescent="0.25">
      <c r="A91" s="114"/>
      <c r="B91" s="123"/>
      <c r="C91" s="111"/>
      <c r="D91" s="6" t="s">
        <v>97</v>
      </c>
      <c r="E91" s="25">
        <v>1</v>
      </c>
      <c r="F91" s="6" t="s">
        <v>71</v>
      </c>
      <c r="G91" s="6" t="s">
        <v>72</v>
      </c>
      <c r="H91" s="22" t="s">
        <v>73</v>
      </c>
      <c r="I91" s="6"/>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row>
    <row r="92" spans="1:225" ht="70.5" customHeight="1" x14ac:dyDescent="0.25">
      <c r="A92" s="114"/>
      <c r="B92" s="123"/>
      <c r="C92" s="111"/>
      <c r="D92" s="26" t="s">
        <v>96</v>
      </c>
      <c r="E92" s="27">
        <v>1</v>
      </c>
      <c r="F92" s="6" t="s">
        <v>71</v>
      </c>
      <c r="G92" s="6" t="s">
        <v>72</v>
      </c>
      <c r="H92" s="22" t="s">
        <v>75</v>
      </c>
      <c r="I92" s="6"/>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row>
    <row r="93" spans="1:225" ht="73.5" customHeight="1" x14ac:dyDescent="0.25">
      <c r="A93" s="114"/>
      <c r="B93" s="123"/>
      <c r="C93" s="111"/>
      <c r="D93" s="6" t="s">
        <v>95</v>
      </c>
      <c r="E93" s="7">
        <v>1</v>
      </c>
      <c r="F93" s="6" t="s">
        <v>71</v>
      </c>
      <c r="G93" s="6" t="s">
        <v>72</v>
      </c>
      <c r="H93" s="9" t="s">
        <v>79</v>
      </c>
      <c r="I93" s="6"/>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row>
    <row r="94" spans="1:225" ht="83.25" customHeight="1" x14ac:dyDescent="0.25">
      <c r="A94" s="114"/>
      <c r="B94" s="123"/>
      <c r="C94" s="111"/>
      <c r="D94" s="82" t="s">
        <v>94</v>
      </c>
      <c r="E94" s="83">
        <v>1</v>
      </c>
      <c r="F94" s="81" t="s">
        <v>63</v>
      </c>
      <c r="G94" s="81" t="s">
        <v>64</v>
      </c>
      <c r="H94" s="88" t="s">
        <v>93</v>
      </c>
      <c r="I94" s="81"/>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row>
    <row r="95" spans="1:225" ht="36.75" customHeight="1" x14ac:dyDescent="0.25">
      <c r="A95" s="91" t="s">
        <v>121</v>
      </c>
      <c r="B95" s="92" t="s">
        <v>123</v>
      </c>
      <c r="C95" s="95">
        <f>C96+C98</f>
        <v>4</v>
      </c>
      <c r="D95" s="89"/>
      <c r="E95" s="89"/>
      <c r="F95" s="89"/>
      <c r="G95" s="89"/>
      <c r="H95" s="90"/>
      <c r="I95" s="89"/>
    </row>
    <row r="96" spans="1:225" ht="87" customHeight="1" x14ac:dyDescent="0.25">
      <c r="A96" s="126" t="s">
        <v>42</v>
      </c>
      <c r="B96" s="126" t="s">
        <v>124</v>
      </c>
      <c r="C96" s="124">
        <v>2</v>
      </c>
      <c r="D96" s="93" t="s">
        <v>126</v>
      </c>
      <c r="E96" s="94">
        <v>1</v>
      </c>
      <c r="F96" s="93" t="s">
        <v>128</v>
      </c>
      <c r="G96" s="93" t="s">
        <v>129</v>
      </c>
      <c r="H96" s="93" t="s">
        <v>130</v>
      </c>
      <c r="I96" s="89"/>
    </row>
    <row r="97" spans="1:9" ht="81" customHeight="1" x14ac:dyDescent="0.25">
      <c r="A97" s="127"/>
      <c r="B97" s="127"/>
      <c r="C97" s="125"/>
      <c r="D97" s="93" t="s">
        <v>127</v>
      </c>
      <c r="E97" s="94">
        <v>1</v>
      </c>
      <c r="F97" s="93" t="s">
        <v>128</v>
      </c>
      <c r="G97" s="93" t="s">
        <v>129</v>
      </c>
      <c r="H97" s="93" t="s">
        <v>131</v>
      </c>
      <c r="I97" s="89"/>
    </row>
    <row r="98" spans="1:9" ht="101.25" customHeight="1" x14ac:dyDescent="0.3">
      <c r="A98" s="130" t="s">
        <v>119</v>
      </c>
      <c r="B98" s="131" t="s">
        <v>125</v>
      </c>
      <c r="C98" s="132">
        <v>2</v>
      </c>
      <c r="D98" s="93" t="s">
        <v>134</v>
      </c>
      <c r="E98" s="94">
        <v>1</v>
      </c>
      <c r="F98" s="133" t="s">
        <v>132</v>
      </c>
      <c r="G98" s="94" t="s">
        <v>133</v>
      </c>
      <c r="H98" s="134" t="s">
        <v>138</v>
      </c>
      <c r="I98" s="89"/>
    </row>
    <row r="99" spans="1:9" ht="71.25" customHeight="1" x14ac:dyDescent="0.25">
      <c r="A99" s="130"/>
      <c r="B99" s="131"/>
      <c r="C99" s="132"/>
      <c r="D99" s="93" t="s">
        <v>135</v>
      </c>
      <c r="E99" s="94">
        <v>1</v>
      </c>
      <c r="F99" s="94" t="s">
        <v>136</v>
      </c>
      <c r="G99" s="94" t="s">
        <v>137</v>
      </c>
      <c r="H99" s="90" t="s">
        <v>138</v>
      </c>
      <c r="I99" s="89"/>
    </row>
  </sheetData>
  <sortState ref="A70:HR94">
    <sortCondition ref="B70:B94"/>
  </sortState>
  <mergeCells count="84">
    <mergeCell ref="C98:C99"/>
    <mergeCell ref="B98:B99"/>
    <mergeCell ref="A98:A99"/>
    <mergeCell ref="C96:C97"/>
    <mergeCell ref="A96:A97"/>
    <mergeCell ref="B96:B97"/>
    <mergeCell ref="A86:A89"/>
    <mergeCell ref="B86:B89"/>
    <mergeCell ref="C86:C89"/>
    <mergeCell ref="C90:C94"/>
    <mergeCell ref="A90:A94"/>
    <mergeCell ref="B90:B94"/>
    <mergeCell ref="A80:A81"/>
    <mergeCell ref="B80:B81"/>
    <mergeCell ref="C80:C81"/>
    <mergeCell ref="A82:A85"/>
    <mergeCell ref="B82:B85"/>
    <mergeCell ref="C82:C85"/>
    <mergeCell ref="A72:A73"/>
    <mergeCell ref="B72:B73"/>
    <mergeCell ref="C72:C73"/>
    <mergeCell ref="A75:A79"/>
    <mergeCell ref="B75:B79"/>
    <mergeCell ref="C75:C79"/>
    <mergeCell ref="A68:A69"/>
    <mergeCell ref="B68:B69"/>
    <mergeCell ref="C68:C69"/>
    <mergeCell ref="A70:A71"/>
    <mergeCell ref="B70:B71"/>
    <mergeCell ref="C70:C71"/>
    <mergeCell ref="A56:A59"/>
    <mergeCell ref="B56:B59"/>
    <mergeCell ref="C56:C59"/>
    <mergeCell ref="A63:A66"/>
    <mergeCell ref="B63:B66"/>
    <mergeCell ref="C63:C66"/>
    <mergeCell ref="A60:A61"/>
    <mergeCell ref="C60:C61"/>
    <mergeCell ref="C13:C14"/>
    <mergeCell ref="C20:C21"/>
    <mergeCell ref="C32:C33"/>
    <mergeCell ref="A32:A33"/>
    <mergeCell ref="B32:B33"/>
    <mergeCell ref="A20:A21"/>
    <mergeCell ref="A13:A14"/>
    <mergeCell ref="B13:B14"/>
    <mergeCell ref="B20:B21"/>
    <mergeCell ref="A23:A24"/>
    <mergeCell ref="B23:B24"/>
    <mergeCell ref="C23:C24"/>
    <mergeCell ref="A28:A31"/>
    <mergeCell ref="B28:B31"/>
    <mergeCell ref="C28:C31"/>
    <mergeCell ref="A34:A37"/>
    <mergeCell ref="B34:B37"/>
    <mergeCell ref="A38:A41"/>
    <mergeCell ref="B38:B41"/>
    <mergeCell ref="A44:A47"/>
    <mergeCell ref="B44:B47"/>
    <mergeCell ref="A48:A50"/>
    <mergeCell ref="B48:B50"/>
    <mergeCell ref="A51:A55"/>
    <mergeCell ref="B51:B55"/>
    <mergeCell ref="C42:C43"/>
    <mergeCell ref="A42:A43"/>
    <mergeCell ref="B42:B43"/>
    <mergeCell ref="C34:C37"/>
    <mergeCell ref="C38:C41"/>
    <mergeCell ref="C44:C47"/>
    <mergeCell ref="C48:C50"/>
    <mergeCell ref="C51:C55"/>
    <mergeCell ref="A1:D1"/>
    <mergeCell ref="A2:D2"/>
    <mergeCell ref="A4:I4"/>
    <mergeCell ref="A5:I5"/>
    <mergeCell ref="I7:I8"/>
    <mergeCell ref="E7:E8"/>
    <mergeCell ref="G7:G8"/>
    <mergeCell ref="C7:C8"/>
    <mergeCell ref="D7:D8"/>
    <mergeCell ref="H7:H8"/>
    <mergeCell ref="A7:A8"/>
    <mergeCell ref="B7:B8"/>
    <mergeCell ref="F7:F8"/>
  </mergeCells>
  <conditionalFormatting sqref="G58">
    <cfRule type="cellIs" dxfId="0" priority="1" stopIfTrue="1" operator="between">
      <formula>0</formula>
      <formula>0</formula>
    </cfRule>
  </conditionalFormatting>
  <pageMargins left="0.3" right="0.23" top="0.52" bottom="0.52" header="0.22" footer="0.22"/>
  <pageSetup paperSize="9" scale="71" fitToHeight="0" orientation="landscape" r:id="rId1"/>
  <headerFooter>
    <oddHeader>Page &amp;P</oddHeader>
  </headerFooter>
  <rowBreaks count="1" manualBreakCount="1">
    <brk id="9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2022-09-28T07:31:24Z</cp:lastPrinted>
  <dcterms:created xsi:type="dcterms:W3CDTF">2021-10-06T02:55:47Z</dcterms:created>
  <dcterms:modified xsi:type="dcterms:W3CDTF">2022-09-28T07:34:05Z</dcterms:modified>
</cp:coreProperties>
</file>